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yashi\Desktop\"/>
    </mc:Choice>
  </mc:AlternateContent>
  <xr:revisionPtr revIDLastSave="0" documentId="13_ncr:1_{E17583A2-1528-48FE-B394-582D43657B15}" xr6:coauthVersionLast="47" xr6:coauthVersionMax="47" xr10:uidLastSave="{00000000-0000-0000-0000-000000000000}"/>
  <bookViews>
    <workbookView xWindow="1215" yWindow="-16320" windowWidth="37305" windowHeight="16440" tabRatio="760" xr2:uid="{00000000-000D-0000-FFFF-FFFF00000000}"/>
  </bookViews>
  <sheets>
    <sheet name="ホスト情報" sheetId="1" r:id="rId1"/>
    <sheet name="その他インスタンス情報" sheetId="3" r:id="rId2"/>
    <sheet name="踏み台サーバ情報" sheetId="4" r:id="rId3"/>
    <sheet name="マネジメントコンソール情報" sheetId="6" r:id="rId4"/>
    <sheet name="WEBシナリオ情報" sheetId="2" r:id="rId5"/>
    <sheet name="連絡先情報" sheetId="5" r:id="rId6"/>
    <sheet name="エスカレーション連絡先情報" sheetId="7" r:id="rId7"/>
    <sheet name="一次対応手順" sheetId="8" r:id="rId8"/>
    <sheet name="VPN接続情報" sheetId="11" r:id="rId9"/>
    <sheet name="弊社情報" sheetId="9" r:id="rId10"/>
    <sheet name="請求先情報" sheetId="10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1" l="1" a="1"/>
  <c r="B2" i="11" s="1"/>
  <c r="B2" i="10" a="1"/>
  <c r="B2" i="10" s="1"/>
  <c r="B2" i="9" a="1"/>
  <c r="B2" i="9" s="1"/>
  <c r="B2" i="8" a="1"/>
  <c r="B2" i="8" s="1"/>
  <c r="B2" i="7" a="1"/>
  <c r="B2" i="7" s="1"/>
  <c r="B2" i="6" a="1"/>
  <c r="B2" i="6" s="1"/>
  <c r="B2" i="5" a="1"/>
  <c r="B2" i="5" s="1"/>
  <c r="B2" i="3" a="1"/>
  <c r="B2" i="3" s="1"/>
  <c r="B2" i="4" a="1"/>
  <c r="B2" i="4" s="1"/>
  <c r="B2" i="2" a="1"/>
  <c r="B2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<sst xmlns="http://schemas.openxmlformats.org/spreadsheetml/2006/main" count="229" uniqueCount="146">
  <si>
    <t>サーバ情報</t>
    <rPh sb="3" eb="5">
      <t>ジョウホウ</t>
    </rPh>
    <phoneticPr fontId="2"/>
  </si>
  <si>
    <t>OS種別</t>
    <rPh sb="2" eb="4">
      <t>シュベツ</t>
    </rPh>
    <phoneticPr fontId="2"/>
  </si>
  <si>
    <t>IPアドレス</t>
    <phoneticPr fontId="2"/>
  </si>
  <si>
    <t>グローバル</t>
    <phoneticPr fontId="2"/>
  </si>
  <si>
    <t>ローカル</t>
    <phoneticPr fontId="2"/>
  </si>
  <si>
    <t>ドメイン</t>
    <phoneticPr fontId="2"/>
  </si>
  <si>
    <t>ID</t>
    <phoneticPr fontId="2"/>
  </si>
  <si>
    <t>パスワード</t>
    <phoneticPr fontId="2"/>
  </si>
  <si>
    <t>認証方式</t>
    <rPh sb="0" eb="4">
      <t>ニンショウホウシキ</t>
    </rPh>
    <phoneticPr fontId="2"/>
  </si>
  <si>
    <t>アクセス経路</t>
    <rPh sb="4" eb="6">
      <t>ケイロ</t>
    </rPh>
    <phoneticPr fontId="2"/>
  </si>
  <si>
    <t>※必要な情報をご記入下さい。</t>
    <rPh sb="1" eb="3">
      <t>ヒツヨウ</t>
    </rPh>
    <rPh sb="4" eb="6">
      <t>ジョウホウ</t>
    </rPh>
    <rPh sb="8" eb="10">
      <t>キニュウ</t>
    </rPh>
    <rPh sb="10" eb="11">
      <t>クダ</t>
    </rPh>
    <phoneticPr fontId="2"/>
  </si>
  <si>
    <t>ホスト名</t>
    <rPh sb="3" eb="4">
      <t>メイ</t>
    </rPh>
    <phoneticPr fontId="2"/>
  </si>
  <si>
    <t>ログイン情報</t>
    <rPh sb="4" eb="6">
      <t>ジョウホウ</t>
    </rPh>
    <phoneticPr fontId="2"/>
  </si>
  <si>
    <t>プロトコル</t>
    <phoneticPr fontId="2"/>
  </si>
  <si>
    <t>ポート番号</t>
    <rPh sb="3" eb="5">
      <t>バンゴウ</t>
    </rPh>
    <phoneticPr fontId="2"/>
  </si>
  <si>
    <t>一般ユーザアカウント</t>
    <rPh sb="0" eb="2">
      <t>イッパン</t>
    </rPh>
    <phoneticPr fontId="2"/>
  </si>
  <si>
    <t>アクセス先URL</t>
    <rPh sb="4" eb="5">
      <t>サキ</t>
    </rPh>
    <phoneticPr fontId="2"/>
  </si>
  <si>
    <t>ログイン用IP</t>
    <rPh sb="4" eb="5">
      <t>ヨウ</t>
    </rPh>
    <phoneticPr fontId="2"/>
  </si>
  <si>
    <t>rootユーザアカウント</t>
    <phoneticPr fontId="2"/>
  </si>
  <si>
    <t>support@netf.co.jp</t>
    <phoneticPr fontId="2"/>
  </si>
  <si>
    <t>RDS</t>
    <phoneticPr fontId="2"/>
  </si>
  <si>
    <t>ELB</t>
    <phoneticPr fontId="2"/>
  </si>
  <si>
    <t>※開示が困難な情報や、不要な情報は無記入で構いません。</t>
    <rPh sb="1" eb="3">
      <t>カイジ</t>
    </rPh>
    <rPh sb="4" eb="6">
      <t>コンナン</t>
    </rPh>
    <rPh sb="7" eb="9">
      <t>ジョウホウ</t>
    </rPh>
    <rPh sb="11" eb="13">
      <t>フヨウ</t>
    </rPh>
    <rPh sb="14" eb="16">
      <t>ジョウホウ</t>
    </rPh>
    <rPh sb="17" eb="20">
      <t>ムキニュウ</t>
    </rPh>
    <rPh sb="21" eb="22">
      <t>カマ</t>
    </rPh>
    <phoneticPr fontId="2"/>
  </si>
  <si>
    <t>電話番号</t>
    <rPh sb="0" eb="2">
      <t>デンワ</t>
    </rPh>
    <rPh sb="2" eb="4">
      <t>バンゴウ</t>
    </rPh>
    <phoneticPr fontId="2"/>
  </si>
  <si>
    <t>リージョン</t>
    <phoneticPr fontId="2"/>
  </si>
  <si>
    <t>事業者名</t>
    <rPh sb="0" eb="3">
      <t>ジギョウシャ</t>
    </rPh>
    <rPh sb="3" eb="4">
      <t>メイ</t>
    </rPh>
    <phoneticPr fontId="2"/>
  </si>
  <si>
    <t>インフラ基盤</t>
    <rPh sb="4" eb="6">
      <t>キバン</t>
    </rPh>
    <phoneticPr fontId="2"/>
  </si>
  <si>
    <t>URL</t>
    <phoneticPr fontId="2"/>
  </si>
  <si>
    <t>kanshi_moni@netf.co.jp</t>
    <phoneticPr fontId="2"/>
  </si>
  <si>
    <t>サービス名、プラン名など</t>
    <rPh sb="4" eb="5">
      <t>メイ</t>
    </rPh>
    <rPh sb="9" eb="10">
      <t>メイ</t>
    </rPh>
    <phoneticPr fontId="2"/>
  </si>
  <si>
    <t>ホスト情報</t>
    <rPh sb="3" eb="5">
      <t>ジョウホウ</t>
    </rPh>
    <phoneticPr fontId="2"/>
  </si>
  <si>
    <t>15秒</t>
    <rPh sb="2" eb="3">
      <t>ビョウ</t>
    </rPh>
    <phoneticPr fontId="2"/>
  </si>
  <si>
    <t>IE10.0</t>
    <phoneticPr fontId="2"/>
  </si>
  <si>
    <t>1分</t>
    <rPh sb="1" eb="2">
      <t>フン</t>
    </rPh>
    <phoneticPr fontId="2"/>
  </si>
  <si>
    <r>
      <t xml:space="preserve">アラートメールに記載される一意のID
</t>
    </r>
    <r>
      <rPr>
        <sz val="11"/>
        <color rgb="FFFF0000"/>
        <rFont val="メイリオ"/>
        <family val="3"/>
        <charset val="128"/>
      </rPr>
      <t>※例）EC2のインスタンスID
無い場合はご記入不要です。</t>
    </r>
    <rPh sb="8" eb="10">
      <t>キサイ</t>
    </rPh>
    <rPh sb="13" eb="15">
      <t>イチイ</t>
    </rPh>
    <rPh sb="20" eb="21">
      <t>タト</t>
    </rPh>
    <rPh sb="35" eb="36">
      <t>ナ</t>
    </rPh>
    <rPh sb="37" eb="39">
      <t>バアイ</t>
    </rPh>
    <rPh sb="41" eb="43">
      <t>キニュウ</t>
    </rPh>
    <rPh sb="43" eb="45">
      <t>フヨウ</t>
    </rPh>
    <phoneticPr fontId="2"/>
  </si>
  <si>
    <t>ElastiCache</t>
    <phoneticPr fontId="2"/>
  </si>
  <si>
    <t>リダイレクトをたどる</t>
    <phoneticPr fontId="2"/>
  </si>
  <si>
    <t>有効</t>
  </si>
  <si>
    <t>エンドポイント</t>
    <phoneticPr fontId="2"/>
  </si>
  <si>
    <t>名前</t>
    <rPh sb="0" eb="2">
      <t>ナマエ</t>
    </rPh>
    <phoneticPr fontId="2"/>
  </si>
  <si>
    <t>項目</t>
    <rPh sb="0" eb="2">
      <t>コウモク</t>
    </rPh>
    <phoneticPr fontId="2"/>
  </si>
  <si>
    <t>設定値</t>
    <rPh sb="0" eb="3">
      <t>セッテイチ</t>
    </rPh>
    <phoneticPr fontId="2"/>
  </si>
  <si>
    <t>ー</t>
    <phoneticPr fontId="2"/>
  </si>
  <si>
    <t>備考</t>
    <rPh sb="0" eb="2">
      <t>ビコウ</t>
    </rPh>
    <phoneticPr fontId="2"/>
  </si>
  <si>
    <t>監視間隔</t>
    <rPh sb="0" eb="2">
      <t>カンシ</t>
    </rPh>
    <rPh sb="2" eb="4">
      <t>カンカク</t>
    </rPh>
    <phoneticPr fontId="2"/>
  </si>
  <si>
    <t>標準設定値</t>
    <rPh sb="0" eb="2">
      <t>ヒョウジュン</t>
    </rPh>
    <rPh sb="2" eb="5">
      <t>セッテイチ</t>
    </rPh>
    <phoneticPr fontId="2"/>
  </si>
  <si>
    <t>設定値に指定がない場合は標準設定値を適用します。</t>
    <rPh sb="0" eb="3">
      <t>セッテイチ</t>
    </rPh>
    <rPh sb="4" eb="6">
      <t>シテイ</t>
    </rPh>
    <rPh sb="9" eb="11">
      <t>バアイ</t>
    </rPh>
    <rPh sb="12" eb="14">
      <t>ヒョウジュン</t>
    </rPh>
    <rPh sb="14" eb="17">
      <t>セッテイチ</t>
    </rPh>
    <rPh sb="18" eb="20">
      <t>テキヨウ</t>
    </rPh>
    <phoneticPr fontId="2"/>
  </si>
  <si>
    <t>ユーザーエージェント</t>
    <phoneticPr fontId="2"/>
  </si>
  <si>
    <t>タイムアウト</t>
    <phoneticPr fontId="2"/>
  </si>
  <si>
    <t>要求文字列</t>
    <rPh sb="0" eb="2">
      <t>ヨウキュウ</t>
    </rPh>
    <rPh sb="2" eb="5">
      <t>モジレツ</t>
    </rPh>
    <phoneticPr fontId="2"/>
  </si>
  <si>
    <t>なし</t>
    <phoneticPr fontId="2"/>
  </si>
  <si>
    <t>指定を推奨します。</t>
    <rPh sb="0" eb="2">
      <t>シテイ</t>
    </rPh>
    <rPh sb="3" eb="5">
      <t>スイショウ</t>
    </rPh>
    <phoneticPr fontId="2"/>
  </si>
  <si>
    <t>ステータスコード</t>
    <phoneticPr fontId="2"/>
  </si>
  <si>
    <t>200-299を正常判定</t>
    <rPh sb="8" eb="10">
      <t>セイジョウ</t>
    </rPh>
    <rPh sb="10" eb="12">
      <t>ハンテイ</t>
    </rPh>
    <phoneticPr fontId="2"/>
  </si>
  <si>
    <t>レスポンスタイム閾値</t>
    <rPh sb="8" eb="10">
      <t>イキチ</t>
    </rPh>
    <phoneticPr fontId="2"/>
  </si>
  <si>
    <t>障害判定</t>
    <rPh sb="0" eb="2">
      <t>ショウガイ</t>
    </rPh>
    <rPh sb="2" eb="4">
      <t>ハンテイ</t>
    </rPh>
    <phoneticPr fontId="2"/>
  </si>
  <si>
    <t>標準設定値では3回連続で異常判定の際に、障害発生と判定します。</t>
    <rPh sb="0" eb="2">
      <t>ヒョウジュン</t>
    </rPh>
    <rPh sb="2" eb="4">
      <t>セッテイ</t>
    </rPh>
    <rPh sb="4" eb="5">
      <t>チ</t>
    </rPh>
    <rPh sb="8" eb="9">
      <t>カイ</t>
    </rPh>
    <rPh sb="9" eb="11">
      <t>レンゾク</t>
    </rPh>
    <rPh sb="12" eb="14">
      <t>イジョウ</t>
    </rPh>
    <rPh sb="14" eb="16">
      <t>ハンテイ</t>
    </rPh>
    <rPh sb="17" eb="18">
      <t>サイ</t>
    </rPh>
    <rPh sb="20" eb="22">
      <t>ショウガイ</t>
    </rPh>
    <rPh sb="22" eb="24">
      <t>ハッセイ</t>
    </rPh>
    <rPh sb="25" eb="27">
      <t>ハンテイ</t>
    </rPh>
    <phoneticPr fontId="2"/>
  </si>
  <si>
    <t>3回連続</t>
    <rPh sb="1" eb="2">
      <t>カイ</t>
    </rPh>
    <rPh sb="2" eb="4">
      <t>レンゾク</t>
    </rPh>
    <phoneticPr fontId="2"/>
  </si>
  <si>
    <t>OS種別</t>
    <phoneticPr fontId="2"/>
  </si>
  <si>
    <t>グローバルIP</t>
    <phoneticPr fontId="2"/>
  </si>
  <si>
    <t>ローカルIP</t>
    <phoneticPr fontId="2"/>
  </si>
  <si>
    <t>マネジメントIP</t>
    <phoneticPr fontId="2"/>
  </si>
  <si>
    <t>アカウント</t>
    <phoneticPr fontId="2"/>
  </si>
  <si>
    <t>入力項目</t>
    <rPh sb="0" eb="4">
      <t>ニュウリョクコウモク</t>
    </rPh>
    <phoneticPr fontId="2"/>
  </si>
  <si>
    <t>特記事項</t>
    <rPh sb="0" eb="4">
      <t>トッキジコウ</t>
    </rPh>
    <phoneticPr fontId="2"/>
  </si>
  <si>
    <t>SRコード</t>
    <phoneticPr fontId="2"/>
  </si>
  <si>
    <t>弊社にて記入いたします。</t>
    <rPh sb="0" eb="2">
      <t>ヘイシャ</t>
    </rPh>
    <rPh sb="4" eb="6">
      <t>キニュウ</t>
    </rPh>
    <phoneticPr fontId="2"/>
  </si>
  <si>
    <t>その他</t>
    <rPh sb="2" eb="3">
      <t>タ</t>
    </rPh>
    <phoneticPr fontId="2"/>
  </si>
  <si>
    <t>サーバログインなどで踏み台サーバを利用する必要がある場合、必要情報をご記入ください。</t>
    <rPh sb="10" eb="11">
      <t>フ</t>
    </rPh>
    <rPh sb="12" eb="13">
      <t>ダイ</t>
    </rPh>
    <rPh sb="17" eb="19">
      <t>リヨウ</t>
    </rPh>
    <rPh sb="21" eb="23">
      <t>ヒツヨウ</t>
    </rPh>
    <rPh sb="26" eb="28">
      <t>バアイ</t>
    </rPh>
    <rPh sb="29" eb="31">
      <t>ヒツヨウ</t>
    </rPh>
    <rPh sb="31" eb="33">
      <t>ジョウホウ</t>
    </rPh>
    <rPh sb="35" eb="37">
      <t>キニュウ</t>
    </rPh>
    <phoneticPr fontId="2"/>
  </si>
  <si>
    <t>弊社サポート窓口アドレス</t>
    <rPh sb="0" eb="2">
      <t>ヘイシャ</t>
    </rPh>
    <rPh sb="6" eb="8">
      <t>マドグチ</t>
    </rPh>
    <phoneticPr fontId="2"/>
  </si>
  <si>
    <t>お客様アドレス</t>
    <rPh sb="1" eb="3">
      <t>キャ</t>
    </rPh>
    <phoneticPr fontId="2"/>
  </si>
  <si>
    <t>弊社監視装置アドレス</t>
    <rPh sb="0" eb="2">
      <t>ヘイシャ</t>
    </rPh>
    <rPh sb="2" eb="6">
      <t>カンシソウチ</t>
    </rPh>
    <phoneticPr fontId="2"/>
  </si>
  <si>
    <t>ご指定いただいたお客様アドレスに、弊社監視装置からアラートメールを送信いたします。</t>
    <rPh sb="1" eb="3">
      <t>シテイ</t>
    </rPh>
    <rPh sb="9" eb="11">
      <t>キャクサマ</t>
    </rPh>
    <rPh sb="17" eb="19">
      <t>ヘイシャ</t>
    </rPh>
    <rPh sb="19" eb="23">
      <t>カンシソウチ</t>
    </rPh>
    <rPh sb="33" eb="35">
      <t>ソウシン</t>
    </rPh>
    <phoneticPr fontId="2"/>
  </si>
  <si>
    <t>弊社監視装置の送信元アドレスとなります。</t>
    <rPh sb="0" eb="2">
      <t>ヘイシャ</t>
    </rPh>
    <rPh sb="2" eb="4">
      <t>カンシ</t>
    </rPh>
    <rPh sb="4" eb="6">
      <t>ソウチ</t>
    </rPh>
    <rPh sb="7" eb="10">
      <t>ソウシンモト</t>
    </rPh>
    <phoneticPr fontId="2"/>
  </si>
  <si>
    <t>リモートハンズなどの対応が必要でしたらご記入ください。</t>
    <rPh sb="10" eb="12">
      <t>タイオウ</t>
    </rPh>
    <rPh sb="13" eb="15">
      <t>ヒツヨウ</t>
    </rPh>
    <rPh sb="20" eb="22">
      <t>キニュウ</t>
    </rPh>
    <phoneticPr fontId="2"/>
  </si>
  <si>
    <t>弊社サポートセンター電話番号</t>
    <phoneticPr fontId="2"/>
  </si>
  <si>
    <t>03-4590-6620 または 03-6705-8666</t>
    <phoneticPr fontId="2"/>
  </si>
  <si>
    <t>お客様監視装置送信元アドレス １</t>
    <rPh sb="1" eb="3">
      <t>キャクサマ</t>
    </rPh>
    <rPh sb="3" eb="7">
      <t>カンシソウチ</t>
    </rPh>
    <rPh sb="7" eb="10">
      <t>ソウシンモト</t>
    </rPh>
    <phoneticPr fontId="2"/>
  </si>
  <si>
    <t>お客様監視装置送信元アドレス ２</t>
    <rPh sb="1" eb="3">
      <t>キャクサマ</t>
    </rPh>
    <rPh sb="3" eb="7">
      <t>カンシソウチ</t>
    </rPh>
    <rPh sb="7" eb="10">
      <t>ソウシンモト</t>
    </rPh>
    <phoneticPr fontId="2"/>
  </si>
  <si>
    <t>エスカレーション先をご指定いただければ、受電いただくまで順番に10コール程度、2巡し電話連絡いたします。</t>
    <rPh sb="8" eb="9">
      <t>サキ</t>
    </rPh>
    <rPh sb="11" eb="13">
      <t>シテイ</t>
    </rPh>
    <rPh sb="20" eb="22">
      <t>ジュデン</t>
    </rPh>
    <rPh sb="28" eb="30">
      <t>ジュンバン</t>
    </rPh>
    <rPh sb="36" eb="38">
      <t>テイド</t>
    </rPh>
    <rPh sb="40" eb="41">
      <t>ジュン</t>
    </rPh>
    <rPh sb="42" eb="44">
      <t>デンワ</t>
    </rPh>
    <rPh sb="44" eb="46">
      <t>レンラク</t>
    </rPh>
    <phoneticPr fontId="2"/>
  </si>
  <si>
    <t>氏名（漢字/カナ）</t>
    <rPh sb="0" eb="2">
      <t>シメイ</t>
    </rPh>
    <rPh sb="3" eb="5">
      <t>カンジ</t>
    </rPh>
    <phoneticPr fontId="2"/>
  </si>
  <si>
    <t>部署名</t>
    <rPh sb="0" eb="3">
      <t>ブショメイ</t>
    </rPh>
    <phoneticPr fontId="2"/>
  </si>
  <si>
    <t>一次対応手順</t>
    <rPh sb="0" eb="4">
      <t>イチジタイオウ</t>
    </rPh>
    <rPh sb="4" eb="6">
      <t>テジュン</t>
    </rPh>
    <phoneticPr fontId="2"/>
  </si>
  <si>
    <t>一次対応手順をご記入ください。別途、ファイル等でご連絡いただいても問題ありません。</t>
    <rPh sb="0" eb="4">
      <t>イチジタイオウ</t>
    </rPh>
    <rPh sb="4" eb="6">
      <t>テジュン</t>
    </rPh>
    <rPh sb="8" eb="10">
      <t>キニュウ</t>
    </rPh>
    <rPh sb="15" eb="17">
      <t>ベット</t>
    </rPh>
    <rPh sb="22" eb="23">
      <t>トウ</t>
    </rPh>
    <rPh sb="25" eb="27">
      <t>レンラク</t>
    </rPh>
    <rPh sb="33" eb="35">
      <t>モンダイ</t>
    </rPh>
    <phoneticPr fontId="2"/>
  </si>
  <si>
    <t>弊社監視装置IP 1</t>
    <rPh sb="0" eb="2">
      <t>ヘイシャ</t>
    </rPh>
    <rPh sb="2" eb="6">
      <t>カンシソウチ</t>
    </rPh>
    <phoneticPr fontId="2"/>
  </si>
  <si>
    <t>弊社監視装置IP 2</t>
    <rPh sb="0" eb="2">
      <t>ヘイシャ</t>
    </rPh>
    <rPh sb="2" eb="6">
      <t>カンシソウチ</t>
    </rPh>
    <phoneticPr fontId="2"/>
  </si>
  <si>
    <t>弊社監視装置IP 3</t>
    <rPh sb="0" eb="2">
      <t>ヘイシャ</t>
    </rPh>
    <rPh sb="2" eb="6">
      <t>カンシソウチ</t>
    </rPh>
    <phoneticPr fontId="2"/>
  </si>
  <si>
    <t>61.206.47.254</t>
    <phoneticPr fontId="2"/>
  </si>
  <si>
    <t>39.110.212.40</t>
    <phoneticPr fontId="2"/>
  </si>
  <si>
    <t>203.183.194.198</t>
    <phoneticPr fontId="2"/>
  </si>
  <si>
    <t>203.183.194.199</t>
  </si>
  <si>
    <t>203.183.194.200</t>
  </si>
  <si>
    <t>社名</t>
    <rPh sb="0" eb="2">
      <t>シャメイ</t>
    </rPh>
    <phoneticPr fontId="2"/>
  </si>
  <si>
    <t>ご担当者様名</t>
    <rPh sb="1" eb="4">
      <t>タントウシャ</t>
    </rPh>
    <rPh sb="4" eb="5">
      <t>サマ</t>
    </rPh>
    <rPh sb="5" eb="6">
      <t>メイ</t>
    </rPh>
    <phoneticPr fontId="2"/>
  </si>
  <si>
    <t>請求書送付先住所</t>
    <rPh sb="0" eb="3">
      <t>セイキュウショ</t>
    </rPh>
    <rPh sb="3" eb="6">
      <t>ソウフサキ</t>
    </rPh>
    <rPh sb="6" eb="8">
      <t>ジュウショ</t>
    </rPh>
    <phoneticPr fontId="2"/>
  </si>
  <si>
    <t>弊社サポートセンターIP １</t>
    <rPh sb="0" eb="2">
      <t>ヘイシャ</t>
    </rPh>
    <phoneticPr fontId="2"/>
  </si>
  <si>
    <t>弊社サポートセンターIP ２</t>
    <rPh sb="0" eb="2">
      <t>ヘイシャ</t>
    </rPh>
    <phoneticPr fontId="2"/>
  </si>
  <si>
    <t>弊社サポートセンターからのアクセスを許可する必要がある場合、このIPを許可してください。</t>
    <rPh sb="0" eb="2">
      <t>ヘイシャ</t>
    </rPh>
    <rPh sb="18" eb="20">
      <t>キョカ</t>
    </rPh>
    <rPh sb="22" eb="24">
      <t>ヒツヨウ</t>
    </rPh>
    <rPh sb="27" eb="29">
      <t>バアイ</t>
    </rPh>
    <rPh sb="35" eb="37">
      <t>キョカ</t>
    </rPh>
    <phoneticPr fontId="2"/>
  </si>
  <si>
    <t>弊社監視装置からアクセスを許可する必要がある場合、このIPを許可してください。</t>
    <rPh sb="0" eb="2">
      <t>ヘイシャ</t>
    </rPh>
    <rPh sb="2" eb="6">
      <t>カンシソウチ</t>
    </rPh>
    <rPh sb="13" eb="15">
      <t>キョカ</t>
    </rPh>
    <rPh sb="17" eb="19">
      <t>ヒツヨウ</t>
    </rPh>
    <rPh sb="22" eb="24">
      <t>バアイ</t>
    </rPh>
    <rPh sb="30" eb="32">
      <t>キョカ</t>
    </rPh>
    <phoneticPr fontId="2"/>
  </si>
  <si>
    <t>ご担当者様メールアドレス</t>
    <rPh sb="1" eb="4">
      <t>タントウシャ</t>
    </rPh>
    <rPh sb="4" eb="5">
      <t>サマ</t>
    </rPh>
    <phoneticPr fontId="2"/>
  </si>
  <si>
    <t>※メールでの送付 or 郵送をご指定ください。</t>
    <rPh sb="6" eb="8">
      <t>ソウフ</t>
    </rPh>
    <rPh sb="12" eb="14">
      <t>ユウソウ</t>
    </rPh>
    <rPh sb="16" eb="18">
      <t>シテイ</t>
    </rPh>
    <phoneticPr fontId="2"/>
  </si>
  <si>
    <t>メールでのPDFデータの送付をご希望の場合に記載してください。</t>
    <rPh sb="12" eb="14">
      <t>ソウフ</t>
    </rPh>
    <rPh sb="16" eb="18">
      <t>キボウ</t>
    </rPh>
    <rPh sb="19" eb="21">
      <t>バアイ</t>
    </rPh>
    <rPh sb="22" eb="24">
      <t>キサイ</t>
    </rPh>
    <phoneticPr fontId="2"/>
  </si>
  <si>
    <t>郵送をご希望の場合に記載してください。</t>
    <rPh sb="0" eb="2">
      <t>ユウソウ</t>
    </rPh>
    <rPh sb="4" eb="6">
      <t>キボウ</t>
    </rPh>
    <rPh sb="7" eb="9">
      <t>バアイ</t>
    </rPh>
    <rPh sb="10" eb="12">
      <t>キサイ</t>
    </rPh>
    <phoneticPr fontId="2"/>
  </si>
  <si>
    <r>
      <t xml:space="preserve">お客様監視装置から弊社へアラートを送信する際にご記入ください。
</t>
    </r>
    <r>
      <rPr>
        <sz val="11"/>
        <color rgb="FFFF0000"/>
        <rFont val="メイリオ"/>
        <family val="3"/>
        <charset val="128"/>
      </rPr>
      <t>※アドレスが一意でない場合はアラートメールが特定できない為
固有の件名や本文中に固有IDをご指定下さい。</t>
    </r>
    <rPh sb="1" eb="3">
      <t>キャクサマ</t>
    </rPh>
    <rPh sb="3" eb="5">
      <t>カンシ</t>
    </rPh>
    <rPh sb="5" eb="7">
      <t>ソウチ</t>
    </rPh>
    <rPh sb="9" eb="11">
      <t>ヘイシャ</t>
    </rPh>
    <rPh sb="17" eb="19">
      <t>ソウシン</t>
    </rPh>
    <rPh sb="21" eb="22">
      <t>サイ</t>
    </rPh>
    <rPh sb="24" eb="26">
      <t>キニュウ</t>
    </rPh>
    <phoneticPr fontId="2"/>
  </si>
  <si>
    <t>対応発生時に弊社よりご連絡するメールアドレスとなります。ご指定のメールアドレス全てにメールエスカレーションいたします。</t>
    <rPh sb="0" eb="2">
      <t>タイオウ</t>
    </rPh>
    <rPh sb="2" eb="5">
      <t>ハッセイジ</t>
    </rPh>
    <rPh sb="6" eb="8">
      <t>ヘイシャ</t>
    </rPh>
    <rPh sb="11" eb="13">
      <t>レンラク</t>
    </rPh>
    <rPh sb="29" eb="31">
      <t>シテイ</t>
    </rPh>
    <rPh sb="39" eb="40">
      <t>スベ</t>
    </rPh>
    <phoneticPr fontId="2"/>
  </si>
  <si>
    <t>電話エスカレーション連絡先 １</t>
    <phoneticPr fontId="2"/>
  </si>
  <si>
    <t>電話エスカレーション連絡先 ２</t>
    <phoneticPr fontId="2"/>
  </si>
  <si>
    <t>電話エスカレーション連絡先 ３</t>
    <phoneticPr fontId="2"/>
  </si>
  <si>
    <t>電話エスカレーション連絡先 ４</t>
    <phoneticPr fontId="2"/>
  </si>
  <si>
    <t>電話エスカレーション連絡先 ５</t>
    <phoneticPr fontId="2"/>
  </si>
  <si>
    <t xml:space="preserve">メールエスカレーション連絡先 </t>
    <rPh sb="11" eb="14">
      <t>レンラクサキ</t>
    </rPh>
    <phoneticPr fontId="2"/>
  </si>
  <si>
    <t>メールエスカレーション連絡先</t>
    <rPh sb="11" eb="14">
      <t>レンラクサキ</t>
    </rPh>
    <phoneticPr fontId="2"/>
  </si>
  <si>
    <t>VPN装置を利用し、お客様環境と弊社環境を接続する際にご記入ください。</t>
    <rPh sb="3" eb="5">
      <t>ソウチ</t>
    </rPh>
    <rPh sb="6" eb="8">
      <t>リヨウ</t>
    </rPh>
    <rPh sb="11" eb="13">
      <t>キャクサマ</t>
    </rPh>
    <rPh sb="13" eb="15">
      <t>カンキョウ</t>
    </rPh>
    <rPh sb="16" eb="18">
      <t>ヘイシャ</t>
    </rPh>
    <rPh sb="18" eb="20">
      <t>カンキョウ</t>
    </rPh>
    <rPh sb="21" eb="23">
      <t>セツゾク</t>
    </rPh>
    <rPh sb="25" eb="26">
      <t>サイ</t>
    </rPh>
    <rPh sb="28" eb="30">
      <t>キニュウ</t>
    </rPh>
    <phoneticPr fontId="2"/>
  </si>
  <si>
    <t>VPNプロバイダー</t>
    <phoneticPr fontId="2"/>
  </si>
  <si>
    <t>値</t>
    <rPh sb="0" eb="1">
      <t>アタイ</t>
    </rPh>
    <phoneticPr fontId="2"/>
  </si>
  <si>
    <t>サーバー名またはアドレス</t>
    <phoneticPr fontId="2"/>
  </si>
  <si>
    <t>VPNの種類</t>
    <phoneticPr fontId="2"/>
  </si>
  <si>
    <t>事前共有キー</t>
    <phoneticPr fontId="2"/>
  </si>
  <si>
    <t>サインイン情報の種類</t>
    <phoneticPr fontId="2"/>
  </si>
  <si>
    <t>ユーザー名</t>
    <phoneticPr fontId="2"/>
  </si>
  <si>
    <t>接続名（任意）</t>
    <phoneticPr fontId="2"/>
  </si>
  <si>
    <t>アダプターオプション</t>
    <phoneticPr fontId="2"/>
  </si>
  <si>
    <t>VPN設定情報</t>
    <rPh sb="3" eb="5">
      <t>セッテイ</t>
    </rPh>
    <rPh sb="5" eb="7">
      <t>ジョウホウ</t>
    </rPh>
    <phoneticPr fontId="2"/>
  </si>
  <si>
    <t>セキュリティタブ 項目</t>
    <rPh sb="9" eb="11">
      <t>コウモク</t>
    </rPh>
    <phoneticPr fontId="2"/>
  </si>
  <si>
    <t>VPNの種類種類</t>
    <rPh sb="6" eb="8">
      <t>シュルイ</t>
    </rPh>
    <phoneticPr fontId="2"/>
  </si>
  <si>
    <t>データの暗号化</t>
    <rPh sb="4" eb="7">
      <t>アンゴウカ</t>
    </rPh>
    <phoneticPr fontId="2"/>
  </si>
  <si>
    <t>拡張認証プロトコル</t>
    <rPh sb="0" eb="2">
      <t>カクチョウ</t>
    </rPh>
    <rPh sb="2" eb="4">
      <t>ニンショウ</t>
    </rPh>
    <phoneticPr fontId="2"/>
  </si>
  <si>
    <t>次のプロトコルを許可する</t>
    <rPh sb="0" eb="1">
      <t>ツギ</t>
    </rPh>
    <rPh sb="8" eb="10">
      <t>キョカ</t>
    </rPh>
    <phoneticPr fontId="2"/>
  </si>
  <si>
    <t>暗号化されていないパスワード(PAP)</t>
    <rPh sb="0" eb="3">
      <t>アンゴウカ</t>
    </rPh>
    <phoneticPr fontId="2"/>
  </si>
  <si>
    <t>チャレンジハンドシェイク認証プロトコル(CHAP)</t>
    <rPh sb="12" eb="14">
      <t>ニンショウ</t>
    </rPh>
    <phoneticPr fontId="2"/>
  </si>
  <si>
    <t>Microsoft CHAP Version2(MS-CHAP)</t>
    <phoneticPr fontId="2"/>
  </si>
  <si>
    <t>Windowsのログオン名とパスワードを自動的に使う</t>
    <rPh sb="12" eb="13">
      <t>メイ</t>
    </rPh>
    <rPh sb="20" eb="23">
      <t>ジドウテキ</t>
    </rPh>
    <rPh sb="24" eb="25">
      <t>ツカ</t>
    </rPh>
    <phoneticPr fontId="2"/>
  </si>
  <si>
    <t>ネットワークタブ 項目</t>
    <rPh sb="9" eb="11">
      <t>コウモク</t>
    </rPh>
    <phoneticPr fontId="2"/>
  </si>
  <si>
    <t>リモートネットワークでデフォルトゲートウェアを使う</t>
    <rPh sb="23" eb="24">
      <t>ツカ</t>
    </rPh>
    <phoneticPr fontId="2"/>
  </si>
  <si>
    <t>インターネットプロトコルバージョン4のプロパティ→詳細設定→IP設定タブにて設定する項目</t>
    <rPh sb="25" eb="27">
      <t>ショウサイ</t>
    </rPh>
    <rPh sb="27" eb="29">
      <t>セッテイ</t>
    </rPh>
    <rPh sb="32" eb="34">
      <t>セッテイ</t>
    </rPh>
    <rPh sb="38" eb="40">
      <t>セッテイ</t>
    </rPh>
    <rPh sb="42" eb="44">
      <t>コウモク</t>
    </rPh>
    <phoneticPr fontId="2"/>
  </si>
  <si>
    <t>クラスベースのルートの追加を無効にする</t>
    <rPh sb="11" eb="13">
      <t>ツイカ</t>
    </rPh>
    <rPh sb="14" eb="16">
      <t>ムコウ</t>
    </rPh>
    <phoneticPr fontId="2"/>
  </si>
  <si>
    <t>自動メトリック</t>
    <rPh sb="0" eb="2">
      <t>ジドウ</t>
    </rPh>
    <phoneticPr fontId="2"/>
  </si>
  <si>
    <t>インターフェースメトリック</t>
    <phoneticPr fontId="2"/>
  </si>
  <si>
    <t>無効（弊社基本設定）</t>
    <rPh sb="0" eb="2">
      <t>ムコウ</t>
    </rPh>
    <rPh sb="3" eb="5">
      <t>ヘイシャ</t>
    </rPh>
    <rPh sb="5" eb="9">
      <t>キホンセッテイ</t>
    </rPh>
    <phoneticPr fontId="2"/>
  </si>
  <si>
    <t>無効（弊社基本設定）</t>
    <rPh sb="0" eb="2">
      <t>ムコウ</t>
    </rPh>
    <phoneticPr fontId="2"/>
  </si>
  <si>
    <t>有効（弊社基本設定）</t>
    <rPh sb="0" eb="2">
      <t>ユウコウ</t>
    </rPh>
    <phoneticPr fontId="2"/>
  </si>
  <si>
    <t>空白（弊社基本設定）</t>
    <rPh sb="0" eb="2">
      <t>クウハク</t>
    </rPh>
    <phoneticPr fontId="2"/>
  </si>
  <si>
    <t>下記はL2TPを利用したVPNとなりますが、それ以外のVPN接続をご要望の場合、別途ご連絡ください。</t>
    <rPh sb="0" eb="2">
      <t>カキ</t>
    </rPh>
    <rPh sb="8" eb="10">
      <t>リヨウ</t>
    </rPh>
    <rPh sb="24" eb="26">
      <t>イガイ</t>
    </rPh>
    <rPh sb="30" eb="32">
      <t>セツゾク</t>
    </rPh>
    <rPh sb="34" eb="36">
      <t>ヨウボウ</t>
    </rPh>
    <rPh sb="37" eb="39">
      <t>バアイ</t>
    </rPh>
    <rPh sb="40" eb="42">
      <t>ベット</t>
    </rPh>
    <rPh sb="43" eb="45">
      <t>レンラク</t>
    </rPh>
    <phoneticPr fontId="2"/>
  </si>
  <si>
    <t>アダプターオプションのネットワークタブには弊社基本設定を記入しておりますが、この設定ではお客様環境とVPN接続が出来ない場合、別途ご連絡ください。</t>
    <rPh sb="21" eb="23">
      <t>ヘイシャ</t>
    </rPh>
    <rPh sb="23" eb="27">
      <t>キホンセッテイ</t>
    </rPh>
    <rPh sb="28" eb="30">
      <t>キニュウ</t>
    </rPh>
    <rPh sb="40" eb="42">
      <t>セッテイ</t>
    </rPh>
    <rPh sb="45" eb="47">
      <t>キャクサマ</t>
    </rPh>
    <rPh sb="47" eb="49">
      <t>カンキョウ</t>
    </rPh>
    <rPh sb="53" eb="55">
      <t>セツゾク</t>
    </rPh>
    <rPh sb="56" eb="58">
      <t>デキ</t>
    </rPh>
    <rPh sb="60" eb="62">
      <t>バアイ</t>
    </rPh>
    <rPh sb="63" eb="65">
      <t>ベット</t>
    </rPh>
    <rPh sb="66" eb="68">
      <t>レンラク</t>
    </rPh>
    <phoneticPr fontId="2"/>
  </si>
  <si>
    <t>メールアドレス</t>
    <phoneticPr fontId="2"/>
  </si>
  <si>
    <r>
      <t xml:space="preserve">お客様監視装置からのアラート通知先、及び、弊社へのご連絡などはこのアドレスご指定ください。
</t>
    </r>
    <r>
      <rPr>
        <sz val="11"/>
        <color rgb="FFFF0000"/>
        <rFont val="メイリオ"/>
        <family val="3"/>
        <charset val="128"/>
      </rPr>
      <t>メール受信に際して、Subscribe 等の操作が必要な場合、別途ご連絡ください。
尚、メールに UnSubscribe 用のリンクが記載される場合は、ご操作防止の為、可能な限り UnSubscribe が出来ないようにしてください。UnSubscribe のメールを受信した際には、ReSubscribe とさせていただきます。</t>
    </r>
    <rPh sb="1" eb="3">
      <t>キャクサマ</t>
    </rPh>
    <rPh sb="3" eb="7">
      <t>カンシソウチ</t>
    </rPh>
    <rPh sb="14" eb="16">
      <t>ツウチ</t>
    </rPh>
    <rPh sb="16" eb="17">
      <t>サキ</t>
    </rPh>
    <rPh sb="18" eb="19">
      <t>オヨ</t>
    </rPh>
    <rPh sb="21" eb="23">
      <t>ヘイシャ</t>
    </rPh>
    <rPh sb="26" eb="28">
      <t>レンラク</t>
    </rPh>
    <rPh sb="38" eb="40">
      <t>シテイ</t>
    </rPh>
    <rPh sb="49" eb="51">
      <t>ジュシン</t>
    </rPh>
    <rPh sb="52" eb="53">
      <t>サイ</t>
    </rPh>
    <rPh sb="66" eb="67">
      <t>トウ</t>
    </rPh>
    <rPh sb="68" eb="70">
      <t>ソウサ</t>
    </rPh>
    <rPh sb="71" eb="73">
      <t>ヒツヨウ</t>
    </rPh>
    <rPh sb="74" eb="76">
      <t>バアイ</t>
    </rPh>
    <rPh sb="77" eb="79">
      <t>ベット</t>
    </rPh>
    <rPh sb="80" eb="82">
      <t>レンラク</t>
    </rPh>
    <rPh sb="88" eb="89">
      <t>ナオ</t>
    </rPh>
    <rPh sb="107" eb="108">
      <t>ヨウ</t>
    </rPh>
    <rPh sb="113" eb="115">
      <t>キサイ</t>
    </rPh>
    <rPh sb="118" eb="120">
      <t>バアイ</t>
    </rPh>
    <rPh sb="123" eb="125">
      <t>ソウサ</t>
    </rPh>
    <rPh sb="125" eb="127">
      <t>ボウシ</t>
    </rPh>
    <rPh sb="128" eb="129">
      <t>タメ</t>
    </rPh>
    <rPh sb="130" eb="132">
      <t>カノウ</t>
    </rPh>
    <rPh sb="133" eb="134">
      <t>カギ</t>
    </rPh>
    <rPh sb="149" eb="151">
      <t>デキ</t>
    </rPh>
    <rPh sb="180" eb="182">
      <t>ジュシン</t>
    </rPh>
    <rPh sb="184" eb="185">
      <t>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</si>
</sst>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メイリオ"/>
      <family val="2"/>
      <charset val="128"/>
    </font>
    <font>
      <sz val="11"/>
      <color rgb="FFFF0000"/>
      <name val="メイリオ"/>
      <family val="2"/>
      <charset val="128"/>
    </font>
    <font>
      <sz val="6"/>
      <name val="メイリオ"/>
      <family val="2"/>
      <charset val="128"/>
    </font>
    <font>
      <sz val="11"/>
      <color rgb="FFFF000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1"/>
      <color theme="1"/>
      <name val="メイリオ"/>
      <family val="2"/>
      <charset val="128"/>
    </font>
    <font>
      <b/>
      <u/>
      <sz val="18"/>
      <color theme="1"/>
      <name val="メイリオ"/>
      <family val="3"/>
      <charset val="128"/>
    </font>
    <font>
      <sz val="11"/>
      <color theme="0" tint="-0.499984740745262"/>
      <name val="メイリオ"/>
      <family val="3"/>
      <charset val="128"/>
    </font>
    <font>
      <sz val="11"/>
      <color theme="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4" borderId="1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3" xfId="0" applyFill="1" applyBorder="1">
      <alignment vertical="center"/>
    </xf>
    <xf numFmtId="0" fontId="0" fillId="0" borderId="2" xfId="0" applyBorder="1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 indent="1"/>
    </xf>
    <xf numFmtId="0" fontId="0" fillId="4" borderId="1" xfId="0" applyFill="1" applyBorder="1" applyAlignment="1">
      <alignment horizontal="left" vertical="center" wrapText="1" indent="1"/>
    </xf>
    <xf numFmtId="0" fontId="0" fillId="0" borderId="1" xfId="0" applyBorder="1" applyAlignment="1">
      <alignment horizontal="left" vertical="center" indent="1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left" vertical="center" indent="1"/>
    </xf>
    <xf numFmtId="0" fontId="0" fillId="4" borderId="1" xfId="0" applyFill="1" applyBorder="1" applyAlignment="1">
      <alignment horizontal="left" vertical="center" indent="2"/>
    </xf>
    <xf numFmtId="0" fontId="0" fillId="0" borderId="1" xfId="0" applyBorder="1" applyAlignment="1">
      <alignment horizontal="left" vertical="center" wrapText="1" indent="1"/>
    </xf>
    <xf numFmtId="0" fontId="0" fillId="0" borderId="1" xfId="0" applyBorder="1" applyAlignment="1">
      <alignment horizontal="left" vertical="center" indent="2"/>
    </xf>
    <xf numFmtId="0" fontId="0" fillId="0" borderId="0" xfId="0" applyAlignment="1">
      <alignment horizontal="left" vertical="center" indent="1"/>
    </xf>
    <xf numFmtId="0" fontId="0" fillId="2" borderId="3" xfId="0" applyFill="1" applyBorder="1" applyAlignment="1">
      <alignment horizontal="center" vertical="center"/>
    </xf>
    <xf numFmtId="0" fontId="0" fillId="3" borderId="13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3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1" xfId="0" applyFill="1" applyBorder="1" applyAlignment="1">
      <alignment horizontal="left" vertical="center" indent="1"/>
    </xf>
    <xf numFmtId="0" fontId="0" fillId="2" borderId="3" xfId="0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3" borderId="9" xfId="0" applyFill="1" applyBorder="1">
      <alignment vertical="center"/>
    </xf>
    <xf numFmtId="0" fontId="0" fillId="3" borderId="10" xfId="0" applyFill="1" applyBorder="1">
      <alignment vertical="center"/>
    </xf>
    <xf numFmtId="0" fontId="4" fillId="0" borderId="1" xfId="0" applyFont="1" applyBorder="1" applyAlignment="1">
      <alignment horizontal="left" vertical="center" indent="1"/>
    </xf>
    <xf numFmtId="0" fontId="8" fillId="2" borderId="1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25"/>
  <sheetViews>
    <sheetView tabSelected="1" workbookViewId="0"/>
  </sheetViews>
  <sheetFormatPr defaultRowHeight="18.75" x14ac:dyDescent="0.45"/>
  <cols>
    <col min="1" max="1" width="3.6640625" customWidth="1"/>
    <col min="2" max="2" width="33.6640625" bestFit="1" customWidth="1"/>
    <col min="3" max="3" width="11.6640625" bestFit="1" customWidth="1"/>
    <col min="4" max="4" width="23.5546875" customWidth="1"/>
    <col min="5" max="5" width="50.6640625" customWidth="1"/>
  </cols>
  <sheetData>
    <row r="2" spans="2:5" x14ac:dyDescent="0.45">
      <c r="B2" s="14" t="s">
        <v>0</v>
      </c>
    </row>
    <row r="3" spans="2:5" x14ac:dyDescent="0.45">
      <c r="B3" s="12" t="s">
        <v>10</v>
      </c>
    </row>
    <row r="4" spans="2:5" x14ac:dyDescent="0.45">
      <c r="B4" s="13" t="s">
        <v>22</v>
      </c>
    </row>
    <row r="6" spans="2:5" x14ac:dyDescent="0.45">
      <c r="B6" s="48" t="s">
        <v>30</v>
      </c>
      <c r="C6" s="47" t="s">
        <v>1</v>
      </c>
      <c r="D6" s="47"/>
      <c r="E6" s="1"/>
    </row>
    <row r="7" spans="2:5" x14ac:dyDescent="0.45">
      <c r="B7" s="48"/>
      <c r="C7" s="47" t="s">
        <v>2</v>
      </c>
      <c r="D7" s="6" t="s">
        <v>3</v>
      </c>
      <c r="E7" s="1"/>
    </row>
    <row r="8" spans="2:5" x14ac:dyDescent="0.45">
      <c r="B8" s="48"/>
      <c r="C8" s="47"/>
      <c r="D8" s="6" t="s">
        <v>4</v>
      </c>
      <c r="E8" s="1"/>
    </row>
    <row r="9" spans="2:5" x14ac:dyDescent="0.45">
      <c r="B9" s="48"/>
      <c r="C9" s="47"/>
      <c r="D9" s="6" t="s">
        <v>17</v>
      </c>
      <c r="E9" s="1"/>
    </row>
    <row r="10" spans="2:5" x14ac:dyDescent="0.45">
      <c r="B10" s="48"/>
      <c r="C10" s="47" t="s">
        <v>5</v>
      </c>
      <c r="D10" s="47"/>
      <c r="E10" s="1"/>
    </row>
    <row r="11" spans="2:5" x14ac:dyDescent="0.45">
      <c r="B11" s="48"/>
      <c r="C11" s="49" t="s">
        <v>11</v>
      </c>
      <c r="D11" s="43"/>
      <c r="E11" s="1"/>
    </row>
    <row r="12" spans="2:5" x14ac:dyDescent="0.45">
      <c r="B12" s="48"/>
      <c r="C12" s="47" t="s">
        <v>12</v>
      </c>
      <c r="D12" s="7" t="s">
        <v>15</v>
      </c>
      <c r="E12" s="3"/>
    </row>
    <row r="13" spans="2:5" x14ac:dyDescent="0.45">
      <c r="B13" s="48"/>
      <c r="C13" s="47"/>
      <c r="D13" s="8" t="s">
        <v>7</v>
      </c>
      <c r="E13" s="4"/>
    </row>
    <row r="14" spans="2:5" x14ac:dyDescent="0.45">
      <c r="B14" s="48"/>
      <c r="C14" s="47"/>
      <c r="D14" s="9" t="s">
        <v>8</v>
      </c>
      <c r="E14" s="5"/>
    </row>
    <row r="15" spans="2:5" x14ac:dyDescent="0.45">
      <c r="B15" s="48"/>
      <c r="C15" s="47"/>
      <c r="D15" s="7" t="s">
        <v>18</v>
      </c>
      <c r="E15" s="3"/>
    </row>
    <row r="16" spans="2:5" x14ac:dyDescent="0.45">
      <c r="B16" s="48"/>
      <c r="C16" s="47"/>
      <c r="D16" s="8" t="s">
        <v>7</v>
      </c>
      <c r="E16" s="4"/>
    </row>
    <row r="17" spans="2:5" x14ac:dyDescent="0.45">
      <c r="B17" s="48"/>
      <c r="C17" s="47"/>
      <c r="D17" s="9" t="s">
        <v>8</v>
      </c>
      <c r="E17" s="5"/>
    </row>
    <row r="18" spans="2:5" x14ac:dyDescent="0.45">
      <c r="B18" s="48"/>
      <c r="C18" s="47"/>
      <c r="D18" s="10" t="s">
        <v>13</v>
      </c>
      <c r="E18" s="2"/>
    </row>
    <row r="19" spans="2:5" x14ac:dyDescent="0.45">
      <c r="B19" s="48"/>
      <c r="C19" s="47"/>
      <c r="D19" s="6" t="s">
        <v>14</v>
      </c>
      <c r="E19" s="1"/>
    </row>
    <row r="20" spans="2:5" x14ac:dyDescent="0.45">
      <c r="B20" s="48"/>
      <c r="C20" s="49" t="s">
        <v>9</v>
      </c>
      <c r="D20" s="43"/>
      <c r="E20" s="1"/>
    </row>
    <row r="21" spans="2:5" x14ac:dyDescent="0.45">
      <c r="B21" s="48"/>
      <c r="C21" s="44" t="s">
        <v>26</v>
      </c>
      <c r="D21" s="17" t="s">
        <v>25</v>
      </c>
      <c r="E21" s="1"/>
    </row>
    <row r="22" spans="2:5" x14ac:dyDescent="0.45">
      <c r="B22" s="48"/>
      <c r="C22" s="45"/>
      <c r="D22" s="17" t="s">
        <v>24</v>
      </c>
      <c r="E22" s="11"/>
    </row>
    <row r="23" spans="2:5" x14ac:dyDescent="0.45">
      <c r="B23" s="48"/>
      <c r="C23" s="46"/>
      <c r="D23" s="17" t="s">
        <v>29</v>
      </c>
      <c r="E23" s="11"/>
    </row>
    <row r="24" spans="2:5" ht="61.5" customHeight="1" x14ac:dyDescent="0.45">
      <c r="B24" s="48"/>
      <c r="C24" s="42" t="s">
        <v>34</v>
      </c>
      <c r="D24" s="43"/>
      <c r="E24" s="1"/>
    </row>
    <row r="25" spans="2:5" x14ac:dyDescent="0.45">
      <c r="B25" s="48"/>
      <c r="C25" s="47" t="s">
        <v>65</v>
      </c>
      <c r="D25" s="47"/>
      <c r="E25" s="23" t="s">
        <v>66</v>
      </c>
    </row>
  </sheetData>
  <mergeCells count="10">
    <mergeCell ref="C24:D24"/>
    <mergeCell ref="C21:C23"/>
    <mergeCell ref="C25:D25"/>
    <mergeCell ref="B6:B25"/>
    <mergeCell ref="C11:D11"/>
    <mergeCell ref="C20:D20"/>
    <mergeCell ref="C6:D6"/>
    <mergeCell ref="C7:C9"/>
    <mergeCell ref="C10:D10"/>
    <mergeCell ref="C12:C19"/>
  </mergeCells>
  <phoneticPr fontId="2"/>
  <dataValidations count="2">
    <dataValidation type="list" allowBlank="1" showInputMessage="1" sqref="E18" xr:uid="{00000000-0002-0000-0000-000000000000}">
      <formula1>"ssh,その他"</formula1>
    </dataValidation>
    <dataValidation type="list" allowBlank="1" showInputMessage="1" sqref="E19" xr:uid="{00000000-0002-0000-0000-000001000000}">
      <formula1>"22"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22"/>
  <sheetViews>
    <sheetView workbookViewId="0">
      <selection activeCell="F10" sqref="F10"/>
    </sheetView>
  </sheetViews>
  <sheetFormatPr defaultRowHeight="18.75" x14ac:dyDescent="0.45"/>
  <cols>
    <col min="1" max="2" width="3.21875" customWidth="1"/>
    <col min="3" max="3" width="15.6640625" customWidth="1"/>
    <col min="4" max="4" width="21.33203125" customWidth="1"/>
    <col min="5" max="5" width="52.44140625" customWidth="1"/>
    <col min="6" max="6" width="25.6640625" customWidth="1"/>
    <col min="7" max="7" width="47.109375" customWidth="1"/>
  </cols>
  <sheetData>
    <row r="2" spans="2:7" ht="28.5" x14ac:dyDescent="0.45">
      <c r="B2" s="18" t="str" cm="1">
        <f t="array" aca="1" ref="B2" ca="1">RIGHT(CELL("filename",B2),LEN(CELL("filename",B2))-FIND("]",CELL("filename",B2)))</f>
        <v>その他インスタンス情報</v>
      </c>
    </row>
    <row r="4" spans="2:7" ht="42" customHeight="1" x14ac:dyDescent="0.45">
      <c r="C4" s="15" t="s">
        <v>40</v>
      </c>
      <c r="D4" s="15" t="s">
        <v>39</v>
      </c>
      <c r="E4" s="15" t="s">
        <v>38</v>
      </c>
      <c r="F4" s="15" t="s">
        <v>65</v>
      </c>
      <c r="G4" s="15" t="s">
        <v>43</v>
      </c>
    </row>
    <row r="5" spans="2:7" x14ac:dyDescent="0.45">
      <c r="C5" s="20" t="s">
        <v>21</v>
      </c>
      <c r="D5" s="25"/>
      <c r="E5" s="22"/>
      <c r="F5" s="24" t="s">
        <v>66</v>
      </c>
      <c r="G5" s="22"/>
    </row>
    <row r="6" spans="2:7" x14ac:dyDescent="0.45">
      <c r="C6" s="20" t="s">
        <v>21</v>
      </c>
      <c r="D6" s="25"/>
      <c r="E6" s="22"/>
      <c r="F6" s="24" t="s">
        <v>66</v>
      </c>
      <c r="G6" s="22"/>
    </row>
    <row r="7" spans="2:7" x14ac:dyDescent="0.45">
      <c r="C7" s="20" t="s">
        <v>35</v>
      </c>
      <c r="D7" s="25"/>
      <c r="E7" s="22"/>
      <c r="F7" s="24" t="s">
        <v>66</v>
      </c>
      <c r="G7" s="22"/>
    </row>
    <row r="8" spans="2:7" x14ac:dyDescent="0.45">
      <c r="C8" s="20" t="s">
        <v>35</v>
      </c>
      <c r="D8" s="25"/>
      <c r="E8" s="22"/>
      <c r="F8" s="24" t="s">
        <v>66</v>
      </c>
      <c r="G8" s="22"/>
    </row>
    <row r="9" spans="2:7" x14ac:dyDescent="0.45">
      <c r="C9" s="20" t="s">
        <v>35</v>
      </c>
      <c r="D9" s="25"/>
      <c r="E9" s="22"/>
      <c r="F9" s="24" t="s">
        <v>66</v>
      </c>
      <c r="G9" s="22"/>
    </row>
    <row r="10" spans="2:7" x14ac:dyDescent="0.45">
      <c r="C10" s="20" t="s">
        <v>35</v>
      </c>
      <c r="D10" s="25"/>
      <c r="E10" s="22"/>
      <c r="F10" s="24" t="s">
        <v>66</v>
      </c>
      <c r="G10" s="22"/>
    </row>
    <row r="11" spans="2:7" x14ac:dyDescent="0.45">
      <c r="C11" s="20" t="s">
        <v>35</v>
      </c>
      <c r="D11" s="25"/>
      <c r="E11" s="22"/>
      <c r="F11" s="24" t="s">
        <v>66</v>
      </c>
      <c r="G11" s="22"/>
    </row>
    <row r="12" spans="2:7" x14ac:dyDescent="0.45">
      <c r="C12" s="20" t="s">
        <v>35</v>
      </c>
      <c r="D12" s="25"/>
      <c r="E12" s="22"/>
      <c r="F12" s="24" t="s">
        <v>66</v>
      </c>
      <c r="G12" s="22"/>
    </row>
    <row r="13" spans="2:7" x14ac:dyDescent="0.45">
      <c r="C13" s="20" t="s">
        <v>20</v>
      </c>
      <c r="D13" s="25"/>
      <c r="E13" s="22"/>
      <c r="F13" s="24" t="s">
        <v>66</v>
      </c>
      <c r="G13" s="22"/>
    </row>
    <row r="14" spans="2:7" x14ac:dyDescent="0.45">
      <c r="C14" s="20" t="s">
        <v>20</v>
      </c>
      <c r="D14" s="25"/>
      <c r="E14" s="22"/>
      <c r="F14" s="24" t="s">
        <v>66</v>
      </c>
      <c r="G14" s="22"/>
    </row>
    <row r="15" spans="2:7" x14ac:dyDescent="0.45">
      <c r="C15" s="20" t="s">
        <v>20</v>
      </c>
      <c r="D15" s="25"/>
      <c r="E15" s="22"/>
      <c r="F15" s="24" t="s">
        <v>66</v>
      </c>
      <c r="G15" s="22"/>
    </row>
    <row r="16" spans="2:7" x14ac:dyDescent="0.45">
      <c r="C16" s="20" t="s">
        <v>20</v>
      </c>
      <c r="D16" s="25"/>
      <c r="E16" s="22"/>
      <c r="F16" s="24" t="s">
        <v>66</v>
      </c>
      <c r="G16" s="22"/>
    </row>
    <row r="17" spans="3:7" x14ac:dyDescent="0.45">
      <c r="C17" s="20" t="s">
        <v>20</v>
      </c>
      <c r="D17" s="25"/>
      <c r="E17" s="22"/>
      <c r="F17" s="24" t="s">
        <v>66</v>
      </c>
      <c r="G17" s="22"/>
    </row>
    <row r="18" spans="3:7" x14ac:dyDescent="0.45">
      <c r="C18" s="20" t="s">
        <v>20</v>
      </c>
      <c r="D18" s="25"/>
      <c r="E18" s="22"/>
      <c r="F18" s="24" t="s">
        <v>66</v>
      </c>
      <c r="G18" s="22"/>
    </row>
    <row r="19" spans="3:7" x14ac:dyDescent="0.45">
      <c r="C19" s="20" t="s">
        <v>67</v>
      </c>
      <c r="D19" s="25"/>
      <c r="E19" s="22"/>
      <c r="F19" s="24" t="s">
        <v>66</v>
      </c>
      <c r="G19" s="22"/>
    </row>
    <row r="20" spans="3:7" x14ac:dyDescent="0.45">
      <c r="C20" s="20" t="s">
        <v>67</v>
      </c>
      <c r="D20" s="25"/>
      <c r="E20" s="22"/>
      <c r="F20" s="24" t="s">
        <v>66</v>
      </c>
      <c r="G20" s="22"/>
    </row>
    <row r="21" spans="3:7" x14ac:dyDescent="0.45">
      <c r="C21" s="20" t="s">
        <v>67</v>
      </c>
      <c r="D21" s="25"/>
      <c r="E21" s="22"/>
      <c r="F21" s="24" t="s">
        <v>66</v>
      </c>
      <c r="G21" s="22"/>
    </row>
    <row r="22" spans="3:7" x14ac:dyDescent="0.45">
      <c r="C22" s="20" t="s">
        <v>67</v>
      </c>
      <c r="D22" s="25"/>
      <c r="E22" s="22"/>
      <c r="F22" s="24" t="s">
        <v>66</v>
      </c>
      <c r="G22" s="22"/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E14"/>
  <sheetViews>
    <sheetView workbookViewId="0">
      <selection activeCell="D23" sqref="D23"/>
    </sheetView>
  </sheetViews>
  <sheetFormatPr defaultRowHeight="18.75" x14ac:dyDescent="0.45"/>
  <cols>
    <col min="1" max="2" width="3.5546875" customWidth="1"/>
    <col min="3" max="3" width="29.88671875" customWidth="1"/>
    <col min="4" max="4" width="49.44140625" customWidth="1"/>
    <col min="5" max="5" width="75.6640625" bestFit="1" customWidth="1"/>
  </cols>
  <sheetData>
    <row r="2" spans="2:5" ht="28.5" x14ac:dyDescent="0.45">
      <c r="B2" s="18" t="str" cm="1">
        <f t="array" aca="1" ref="B2" ca="1">RIGHT(CELL("filename",B2),LEN(CELL("filename",B2))-FIND("]",CELL("filename",B2)))</f>
        <v>踏み台サーバ情報</v>
      </c>
    </row>
    <row r="3" spans="2:5" ht="18.75" customHeight="1" x14ac:dyDescent="0.45">
      <c r="B3" s="12" t="s">
        <v>68</v>
      </c>
      <c r="C3" s="12"/>
    </row>
    <row r="4" spans="2:5" ht="42" customHeight="1" x14ac:dyDescent="0.45">
      <c r="C4" s="15" t="s">
        <v>40</v>
      </c>
      <c r="D4" s="15" t="s">
        <v>63</v>
      </c>
      <c r="E4" s="15" t="s">
        <v>43</v>
      </c>
    </row>
    <row r="5" spans="2:5" x14ac:dyDescent="0.45">
      <c r="C5" s="20" t="s">
        <v>58</v>
      </c>
      <c r="D5" s="22"/>
      <c r="E5" s="27"/>
    </row>
    <row r="6" spans="2:5" x14ac:dyDescent="0.45">
      <c r="C6" s="21" t="s">
        <v>59</v>
      </c>
      <c r="D6" s="26"/>
      <c r="E6" s="27"/>
    </row>
    <row r="7" spans="2:5" x14ac:dyDescent="0.45">
      <c r="C7" s="21" t="s">
        <v>60</v>
      </c>
      <c r="D7" s="26"/>
      <c r="E7" s="27"/>
    </row>
    <row r="8" spans="2:5" x14ac:dyDescent="0.45">
      <c r="C8" s="21" t="s">
        <v>61</v>
      </c>
      <c r="D8" s="26"/>
      <c r="E8" s="27"/>
    </row>
    <row r="9" spans="2:5" x14ac:dyDescent="0.45">
      <c r="C9" s="21" t="s">
        <v>5</v>
      </c>
      <c r="D9" s="26"/>
      <c r="E9" s="27"/>
    </row>
    <row r="10" spans="2:5" x14ac:dyDescent="0.45">
      <c r="C10" s="21" t="s">
        <v>11</v>
      </c>
      <c r="D10" s="26"/>
      <c r="E10" s="27"/>
    </row>
    <row r="11" spans="2:5" x14ac:dyDescent="0.45">
      <c r="C11" s="21" t="s">
        <v>62</v>
      </c>
      <c r="D11" s="26"/>
      <c r="E11" s="27"/>
    </row>
    <row r="12" spans="2:5" x14ac:dyDescent="0.45">
      <c r="C12" s="21" t="s">
        <v>7</v>
      </c>
      <c r="D12" s="26"/>
      <c r="E12" s="27"/>
    </row>
    <row r="13" spans="2:5" x14ac:dyDescent="0.45">
      <c r="C13" s="20" t="s">
        <v>64</v>
      </c>
      <c r="D13" s="22"/>
      <c r="E13" s="27"/>
    </row>
    <row r="14" spans="2:5" x14ac:dyDescent="0.45">
      <c r="C14" s="21" t="s">
        <v>65</v>
      </c>
      <c r="D14" s="24" t="s">
        <v>66</v>
      </c>
      <c r="E14" s="24"/>
    </row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E9"/>
  <sheetViews>
    <sheetView workbookViewId="0">
      <selection activeCell="C5" sqref="C5:C9"/>
    </sheetView>
  </sheetViews>
  <sheetFormatPr defaultRowHeight="18.75" x14ac:dyDescent="0.45"/>
  <cols>
    <col min="1" max="2" width="3.109375" customWidth="1"/>
    <col min="3" max="3" width="30.88671875" customWidth="1"/>
    <col min="4" max="4" width="34.109375" customWidth="1"/>
    <col min="5" max="5" width="50.109375" bestFit="1" customWidth="1"/>
  </cols>
  <sheetData>
    <row r="2" spans="2:5" ht="28.5" x14ac:dyDescent="0.45">
      <c r="B2" s="18" t="str" cm="1">
        <f t="array" aca="1" ref="B2" ca="1">RIGHT(CELL("filename",B2),LEN(CELL("filename",B2))-FIND("]",CELL("filename",B2)))</f>
        <v>マネジメントコンソール情報</v>
      </c>
    </row>
    <row r="4" spans="2:5" ht="42" customHeight="1" x14ac:dyDescent="0.45">
      <c r="C4" s="15" t="s">
        <v>40</v>
      </c>
      <c r="D4" s="15" t="s">
        <v>63</v>
      </c>
      <c r="E4" s="15" t="s">
        <v>43</v>
      </c>
    </row>
    <row r="5" spans="2:5" x14ac:dyDescent="0.45">
      <c r="C5" s="20" t="s">
        <v>6</v>
      </c>
      <c r="D5" s="1"/>
      <c r="E5" s="1"/>
    </row>
    <row r="6" spans="2:5" x14ac:dyDescent="0.45">
      <c r="C6" s="20" t="s">
        <v>7</v>
      </c>
      <c r="D6" s="1"/>
      <c r="E6" s="1"/>
    </row>
    <row r="7" spans="2:5" x14ac:dyDescent="0.45">
      <c r="C7" s="20" t="s">
        <v>8</v>
      </c>
      <c r="D7" s="1"/>
      <c r="E7" s="1"/>
    </row>
    <row r="8" spans="2:5" x14ac:dyDescent="0.45">
      <c r="C8" s="20" t="s">
        <v>16</v>
      </c>
      <c r="D8" s="1"/>
      <c r="E8" s="1"/>
    </row>
    <row r="9" spans="2:5" x14ac:dyDescent="0.45">
      <c r="C9" s="20" t="s">
        <v>67</v>
      </c>
      <c r="D9" s="1"/>
      <c r="E9" s="1" t="s">
        <v>74</v>
      </c>
    </row>
  </sheetData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F13"/>
  <sheetViews>
    <sheetView workbookViewId="0">
      <selection activeCell="D24" sqref="D24"/>
    </sheetView>
  </sheetViews>
  <sheetFormatPr defaultRowHeight="18.75" x14ac:dyDescent="0.45"/>
  <cols>
    <col min="1" max="2" width="3.5546875" customWidth="1"/>
    <col min="3" max="3" width="29.88671875" customWidth="1"/>
    <col min="4" max="4" width="52.77734375" customWidth="1"/>
    <col min="5" max="5" width="17.33203125" bestFit="1" customWidth="1"/>
    <col min="6" max="6" width="56.6640625" bestFit="1" customWidth="1"/>
  </cols>
  <sheetData>
    <row r="2" spans="2:6" ht="28.5" x14ac:dyDescent="0.45">
      <c r="B2" s="18" t="str" cm="1">
        <f t="array" aca="1" ref="B2" ca="1">RIGHT(CELL("filename",B2),LEN(CELL("filename",B2))-FIND("]",CELL("filename",B2)))</f>
        <v>WEBシナリオ情報</v>
      </c>
    </row>
    <row r="3" spans="2:6" ht="18.75" customHeight="1" x14ac:dyDescent="0.45">
      <c r="B3" s="12" t="s">
        <v>46</v>
      </c>
      <c r="C3" s="12"/>
    </row>
    <row r="4" spans="2:6" ht="42" customHeight="1" x14ac:dyDescent="0.45">
      <c r="C4" s="15" t="s">
        <v>40</v>
      </c>
      <c r="D4" s="15" t="s">
        <v>41</v>
      </c>
      <c r="E4" s="15" t="s">
        <v>45</v>
      </c>
      <c r="F4" s="15" t="s">
        <v>43</v>
      </c>
    </row>
    <row r="5" spans="2:6" x14ac:dyDescent="0.45">
      <c r="C5" s="20" t="s">
        <v>27</v>
      </c>
      <c r="D5" s="22"/>
      <c r="E5" s="16" t="s">
        <v>42</v>
      </c>
      <c r="F5" s="22"/>
    </row>
    <row r="6" spans="2:6" x14ac:dyDescent="0.45">
      <c r="C6" s="21" t="s">
        <v>44</v>
      </c>
      <c r="D6" s="26"/>
      <c r="E6" s="16" t="s">
        <v>33</v>
      </c>
      <c r="F6" s="22"/>
    </row>
    <row r="7" spans="2:6" x14ac:dyDescent="0.45">
      <c r="C7" s="21" t="s">
        <v>47</v>
      </c>
      <c r="D7" s="26"/>
      <c r="E7" s="16" t="s">
        <v>32</v>
      </c>
      <c r="F7" s="22"/>
    </row>
    <row r="8" spans="2:6" x14ac:dyDescent="0.45">
      <c r="C8" s="21" t="s">
        <v>36</v>
      </c>
      <c r="D8" s="26"/>
      <c r="E8" s="16" t="s">
        <v>37</v>
      </c>
      <c r="F8" s="22"/>
    </row>
    <row r="9" spans="2:6" x14ac:dyDescent="0.45">
      <c r="C9" s="21" t="s">
        <v>48</v>
      </c>
      <c r="D9" s="26"/>
      <c r="E9" s="16" t="s">
        <v>31</v>
      </c>
      <c r="F9" s="22"/>
    </row>
    <row r="10" spans="2:6" x14ac:dyDescent="0.45">
      <c r="C10" s="21" t="s">
        <v>49</v>
      </c>
      <c r="D10" s="26"/>
      <c r="E10" s="16" t="s">
        <v>50</v>
      </c>
      <c r="F10" s="22" t="s">
        <v>51</v>
      </c>
    </row>
    <row r="11" spans="2:6" x14ac:dyDescent="0.45">
      <c r="C11" s="21" t="s">
        <v>52</v>
      </c>
      <c r="D11" s="26"/>
      <c r="E11" s="16" t="s">
        <v>53</v>
      </c>
      <c r="F11" s="22"/>
    </row>
    <row r="12" spans="2:6" x14ac:dyDescent="0.45">
      <c r="C12" s="21" t="s">
        <v>54</v>
      </c>
      <c r="D12" s="26"/>
      <c r="E12" s="16" t="s">
        <v>31</v>
      </c>
      <c r="F12" s="22"/>
    </row>
    <row r="13" spans="2:6" x14ac:dyDescent="0.45">
      <c r="C13" s="21" t="s">
        <v>55</v>
      </c>
      <c r="D13" s="26"/>
      <c r="E13" s="19" t="s">
        <v>57</v>
      </c>
      <c r="F13" s="22" t="s">
        <v>56</v>
      </c>
    </row>
  </sheetData>
  <phoneticPr fontId="2"/>
  <dataValidations count="1">
    <dataValidation type="list" allowBlank="1" showInputMessage="1" sqref="E8" xr:uid="{00000000-0002-0000-0400-000000000000}">
      <formula1>"有効,無効"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E11"/>
  <sheetViews>
    <sheetView workbookViewId="0">
      <selection activeCell="F5" sqref="F5"/>
    </sheetView>
  </sheetViews>
  <sheetFormatPr defaultRowHeight="18.75" x14ac:dyDescent="0.45"/>
  <cols>
    <col min="1" max="2" width="3.44140625" customWidth="1"/>
    <col min="3" max="3" width="29.109375" customWidth="1"/>
    <col min="4" max="4" width="34.6640625" customWidth="1"/>
    <col min="5" max="5" width="84.88671875" bestFit="1" customWidth="1"/>
  </cols>
  <sheetData>
    <row r="2" spans="2:5" ht="28.5" x14ac:dyDescent="0.45">
      <c r="B2" s="18" t="str" cm="1">
        <f t="array" aca="1" ref="B2" ca="1">RIGHT(CELL("filename",B2),LEN(CELL("filename",B2))-FIND("]",CELL("filename",B2)))</f>
        <v>連絡先情報</v>
      </c>
    </row>
    <row r="4" spans="2:5" ht="42" customHeight="1" x14ac:dyDescent="0.45">
      <c r="C4" s="15" t="s">
        <v>40</v>
      </c>
      <c r="D4" s="15" t="s">
        <v>63</v>
      </c>
      <c r="E4" s="15" t="s">
        <v>43</v>
      </c>
    </row>
    <row r="5" spans="2:5" ht="93.75" x14ac:dyDescent="0.45">
      <c r="C5" s="20" t="s">
        <v>69</v>
      </c>
      <c r="D5" s="22" t="s">
        <v>19</v>
      </c>
      <c r="E5" s="26" t="s">
        <v>145</v>
      </c>
    </row>
    <row r="6" spans="2:5" x14ac:dyDescent="0.45">
      <c r="C6" s="20" t="s">
        <v>70</v>
      </c>
      <c r="D6" s="22"/>
      <c r="E6" s="22" t="s">
        <v>72</v>
      </c>
    </row>
    <row r="7" spans="2:5" x14ac:dyDescent="0.45">
      <c r="C7" s="20" t="s">
        <v>71</v>
      </c>
      <c r="D7" s="22" t="s">
        <v>28</v>
      </c>
      <c r="E7" s="22" t="s">
        <v>73</v>
      </c>
    </row>
    <row r="8" spans="2:5" ht="56.25" x14ac:dyDescent="0.45">
      <c r="C8" s="20" t="s">
        <v>77</v>
      </c>
      <c r="D8" s="22"/>
      <c r="E8" s="26" t="s">
        <v>103</v>
      </c>
    </row>
    <row r="9" spans="2:5" ht="56.25" x14ac:dyDescent="0.45">
      <c r="C9" s="20" t="s">
        <v>78</v>
      </c>
      <c r="D9" s="27"/>
      <c r="E9" s="26" t="s">
        <v>103</v>
      </c>
    </row>
    <row r="10" spans="2:5" x14ac:dyDescent="0.45">
      <c r="C10" s="20" t="s">
        <v>75</v>
      </c>
      <c r="D10" s="22" t="s">
        <v>76</v>
      </c>
      <c r="E10" s="22"/>
    </row>
    <row r="11" spans="2:5" x14ac:dyDescent="0.45">
      <c r="C11" s="28"/>
      <c r="D11" s="28"/>
      <c r="E11" s="28"/>
    </row>
  </sheetData>
  <phoneticPr fontId="2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G18"/>
  <sheetViews>
    <sheetView workbookViewId="0">
      <selection activeCell="E20" sqref="E20"/>
    </sheetView>
  </sheetViews>
  <sheetFormatPr defaultRowHeight="18.75" x14ac:dyDescent="0.45"/>
  <cols>
    <col min="1" max="2" width="2.88671875" customWidth="1"/>
    <col min="3" max="3" width="28.77734375" bestFit="1" customWidth="1"/>
    <col min="4" max="6" width="22.6640625" customWidth="1"/>
    <col min="7" max="7" width="73.88671875" customWidth="1"/>
  </cols>
  <sheetData>
    <row r="2" spans="2:7" ht="28.5" x14ac:dyDescent="0.45">
      <c r="B2" s="18" t="str" cm="1">
        <f t="array" aca="1" ref="B2" ca="1">RIGHT(CELL("filename",B2),LEN(CELL("filename",B2))-FIND("]",CELL("filename",B2)))</f>
        <v>エスカレーション連絡先情報</v>
      </c>
    </row>
    <row r="3" spans="2:7" x14ac:dyDescent="0.45">
      <c r="B3" s="12" t="s">
        <v>79</v>
      </c>
    </row>
    <row r="4" spans="2:7" ht="39.75" customHeight="1" x14ac:dyDescent="0.45">
      <c r="C4" s="15" t="s">
        <v>40</v>
      </c>
      <c r="D4" s="15" t="s">
        <v>23</v>
      </c>
      <c r="E4" s="15" t="s">
        <v>80</v>
      </c>
      <c r="F4" s="15" t="s">
        <v>81</v>
      </c>
      <c r="G4" s="15" t="s">
        <v>43</v>
      </c>
    </row>
    <row r="5" spans="2:7" x14ac:dyDescent="0.45">
      <c r="C5" s="20" t="s">
        <v>105</v>
      </c>
      <c r="D5" s="22"/>
      <c r="E5" s="22"/>
      <c r="F5" s="22"/>
      <c r="G5" s="1"/>
    </row>
    <row r="6" spans="2:7" x14ac:dyDescent="0.45">
      <c r="C6" s="20" t="s">
        <v>106</v>
      </c>
      <c r="D6" s="22"/>
      <c r="E6" s="22"/>
      <c r="F6" s="22"/>
      <c r="G6" s="1"/>
    </row>
    <row r="7" spans="2:7" x14ac:dyDescent="0.45">
      <c r="C7" s="20" t="s">
        <v>107</v>
      </c>
      <c r="D7" s="22"/>
      <c r="E7" s="22"/>
      <c r="F7" s="22"/>
      <c r="G7" s="1"/>
    </row>
    <row r="8" spans="2:7" x14ac:dyDescent="0.45">
      <c r="C8" s="20" t="s">
        <v>108</v>
      </c>
      <c r="D8" s="22"/>
      <c r="E8" s="22"/>
      <c r="F8" s="22"/>
      <c r="G8" s="1"/>
    </row>
    <row r="9" spans="2:7" x14ac:dyDescent="0.45">
      <c r="C9" s="20" t="s">
        <v>109</v>
      </c>
      <c r="D9" s="22"/>
      <c r="E9" s="22"/>
      <c r="F9" s="22"/>
      <c r="G9" s="1"/>
    </row>
    <row r="12" spans="2:7" x14ac:dyDescent="0.45">
      <c r="B12" s="12" t="s">
        <v>104</v>
      </c>
    </row>
    <row r="13" spans="2:7" ht="39.75" customHeight="1" x14ac:dyDescent="0.45">
      <c r="C13" s="15" t="s">
        <v>40</v>
      </c>
      <c r="D13" s="41" t="s">
        <v>144</v>
      </c>
      <c r="E13" s="15" t="s">
        <v>80</v>
      </c>
      <c r="F13" s="15" t="s">
        <v>81</v>
      </c>
      <c r="G13" s="15" t="s">
        <v>43</v>
      </c>
    </row>
    <row r="14" spans="2:7" x14ac:dyDescent="0.45">
      <c r="C14" s="20" t="s">
        <v>110</v>
      </c>
      <c r="D14" s="40"/>
      <c r="E14" s="22"/>
      <c r="F14" s="22"/>
      <c r="G14" s="1"/>
    </row>
    <row r="15" spans="2:7" x14ac:dyDescent="0.45">
      <c r="C15" s="20" t="s">
        <v>111</v>
      </c>
      <c r="D15" s="40"/>
      <c r="E15" s="22"/>
      <c r="F15" s="22"/>
      <c r="G15" s="1"/>
    </row>
    <row r="16" spans="2:7" x14ac:dyDescent="0.45">
      <c r="C16" s="20" t="s">
        <v>111</v>
      </c>
      <c r="D16" s="40"/>
      <c r="E16" s="22"/>
      <c r="F16" s="22"/>
      <c r="G16" s="1"/>
    </row>
    <row r="17" spans="3:7" x14ac:dyDescent="0.45">
      <c r="C17" s="20" t="s">
        <v>111</v>
      </c>
      <c r="D17" s="40"/>
      <c r="E17" s="22"/>
      <c r="F17" s="22"/>
      <c r="G17" s="1"/>
    </row>
    <row r="18" spans="3:7" x14ac:dyDescent="0.45">
      <c r="C18" s="20" t="s">
        <v>111</v>
      </c>
      <c r="D18" s="40"/>
      <c r="E18" s="22"/>
      <c r="F18" s="22"/>
      <c r="G18" s="1"/>
    </row>
  </sheetData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E25"/>
  <sheetViews>
    <sheetView workbookViewId="0">
      <selection activeCell="A2" sqref="A2:XFD3"/>
    </sheetView>
  </sheetViews>
  <sheetFormatPr defaultRowHeight="18.75" x14ac:dyDescent="0.45"/>
  <cols>
    <col min="1" max="2" width="3.6640625" customWidth="1"/>
    <col min="3" max="5" width="24.33203125" customWidth="1"/>
  </cols>
  <sheetData>
    <row r="2" spans="2:5" ht="28.5" x14ac:dyDescent="0.45">
      <c r="B2" s="18" t="str" cm="1">
        <f t="array" aca="1" ref="B2" ca="1">RIGHT(CELL("filename",B2),LEN(CELL("filename",B2))-FIND("]",CELL("filename",B2)))</f>
        <v>一次対応手順</v>
      </c>
    </row>
    <row r="3" spans="2:5" x14ac:dyDescent="0.45">
      <c r="B3" s="12" t="s">
        <v>83</v>
      </c>
    </row>
    <row r="4" spans="2:5" ht="42" customHeight="1" x14ac:dyDescent="0.45">
      <c r="C4" s="48" t="s">
        <v>82</v>
      </c>
      <c r="D4" s="48"/>
      <c r="E4" s="48"/>
    </row>
    <row r="5" spans="2:5" x14ac:dyDescent="0.45">
      <c r="C5" s="50"/>
      <c r="D5" s="50"/>
      <c r="E5" s="50"/>
    </row>
    <row r="6" spans="2:5" x14ac:dyDescent="0.45">
      <c r="C6" s="50"/>
      <c r="D6" s="50"/>
      <c r="E6" s="50"/>
    </row>
    <row r="7" spans="2:5" x14ac:dyDescent="0.45">
      <c r="C7" s="50"/>
      <c r="D7" s="50"/>
      <c r="E7" s="50"/>
    </row>
    <row r="8" spans="2:5" x14ac:dyDescent="0.45">
      <c r="C8" s="50"/>
      <c r="D8" s="50"/>
      <c r="E8" s="50"/>
    </row>
    <row r="9" spans="2:5" x14ac:dyDescent="0.45">
      <c r="C9" s="50"/>
      <c r="D9" s="50"/>
      <c r="E9" s="50"/>
    </row>
    <row r="10" spans="2:5" x14ac:dyDescent="0.45">
      <c r="C10" s="50"/>
      <c r="D10" s="50"/>
      <c r="E10" s="50"/>
    </row>
    <row r="11" spans="2:5" x14ac:dyDescent="0.45">
      <c r="C11" s="50"/>
      <c r="D11" s="50"/>
      <c r="E11" s="50"/>
    </row>
    <row r="12" spans="2:5" x14ac:dyDescent="0.45">
      <c r="C12" s="50"/>
      <c r="D12" s="50"/>
      <c r="E12" s="50"/>
    </row>
    <row r="13" spans="2:5" x14ac:dyDescent="0.45">
      <c r="C13" s="50"/>
      <c r="D13" s="50"/>
      <c r="E13" s="50"/>
    </row>
    <row r="14" spans="2:5" x14ac:dyDescent="0.45">
      <c r="C14" s="50"/>
      <c r="D14" s="50"/>
      <c r="E14" s="50"/>
    </row>
    <row r="15" spans="2:5" x14ac:dyDescent="0.45">
      <c r="C15" s="50"/>
      <c r="D15" s="50"/>
      <c r="E15" s="50"/>
    </row>
    <row r="16" spans="2:5" x14ac:dyDescent="0.45">
      <c r="C16" s="50"/>
      <c r="D16" s="50"/>
      <c r="E16" s="50"/>
    </row>
    <row r="17" spans="3:5" x14ac:dyDescent="0.45">
      <c r="C17" s="50"/>
      <c r="D17" s="50"/>
      <c r="E17" s="50"/>
    </row>
    <row r="18" spans="3:5" x14ac:dyDescent="0.45">
      <c r="C18" s="50"/>
      <c r="D18" s="50"/>
      <c r="E18" s="50"/>
    </row>
    <row r="19" spans="3:5" x14ac:dyDescent="0.45">
      <c r="C19" s="50"/>
      <c r="D19" s="50"/>
      <c r="E19" s="50"/>
    </row>
    <row r="20" spans="3:5" x14ac:dyDescent="0.45">
      <c r="C20" s="50"/>
      <c r="D20" s="50"/>
      <c r="E20" s="50"/>
    </row>
    <row r="21" spans="3:5" x14ac:dyDescent="0.45">
      <c r="C21" s="50"/>
      <c r="D21" s="50"/>
      <c r="E21" s="50"/>
    </row>
    <row r="22" spans="3:5" x14ac:dyDescent="0.45">
      <c r="C22" s="50"/>
      <c r="D22" s="50"/>
      <c r="E22" s="50"/>
    </row>
    <row r="23" spans="3:5" x14ac:dyDescent="0.45">
      <c r="C23" s="50"/>
      <c r="D23" s="50"/>
      <c r="E23" s="50"/>
    </row>
    <row r="24" spans="3:5" x14ac:dyDescent="0.45">
      <c r="C24" s="50"/>
      <c r="D24" s="50"/>
      <c r="E24" s="50"/>
    </row>
    <row r="25" spans="3:5" x14ac:dyDescent="0.45">
      <c r="C25" s="50"/>
      <c r="D25" s="50"/>
      <c r="E25" s="50"/>
    </row>
  </sheetData>
  <mergeCells count="2">
    <mergeCell ref="C4:E4"/>
    <mergeCell ref="C5:E25"/>
  </mergeCells>
  <phoneticPr fontId="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F31"/>
  <sheetViews>
    <sheetView workbookViewId="0">
      <selection activeCell="F34" sqref="F34"/>
    </sheetView>
  </sheetViews>
  <sheetFormatPr defaultRowHeight="18.75" x14ac:dyDescent="0.45"/>
  <cols>
    <col min="1" max="2" width="3.33203125" customWidth="1"/>
    <col min="3" max="3" width="17.77734375" customWidth="1"/>
    <col min="4" max="4" width="43.88671875" bestFit="1" customWidth="1"/>
    <col min="5" max="5" width="31.6640625" customWidth="1"/>
    <col min="6" max="6" width="56.6640625" bestFit="1" customWidth="1"/>
    <col min="7" max="7" width="32.33203125" customWidth="1"/>
  </cols>
  <sheetData>
    <row r="2" spans="2:6" ht="28.5" x14ac:dyDescent="0.45">
      <c r="B2" s="18" t="str" cm="1">
        <f t="array" aca="1" ref="B2" ca="1">RIGHT(CELL("filename",B2),LEN(CELL("filename",B2))-FIND("]",CELL("filename",B2)))</f>
        <v>VPN接続情報</v>
      </c>
      <c r="C2" s="18"/>
    </row>
    <row r="3" spans="2:6" x14ac:dyDescent="0.45">
      <c r="B3" s="12" t="s">
        <v>112</v>
      </c>
      <c r="C3" s="12"/>
    </row>
    <row r="4" spans="2:6" x14ac:dyDescent="0.45">
      <c r="B4" s="12" t="s">
        <v>142</v>
      </c>
      <c r="C4" s="12"/>
    </row>
    <row r="5" spans="2:6" x14ac:dyDescent="0.45">
      <c r="B5" s="12" t="s">
        <v>143</v>
      </c>
      <c r="C5" s="12"/>
    </row>
    <row r="7" spans="2:6" x14ac:dyDescent="0.45">
      <c r="C7" s="35" t="s">
        <v>122</v>
      </c>
      <c r="D7" s="30"/>
      <c r="E7" s="30"/>
      <c r="F7" s="31"/>
    </row>
    <row r="8" spans="2:6" ht="39.75" customHeight="1" x14ac:dyDescent="0.45">
      <c r="C8" s="32"/>
      <c r="D8" s="29" t="s">
        <v>40</v>
      </c>
      <c r="E8" s="29" t="s">
        <v>114</v>
      </c>
      <c r="F8" s="29" t="s">
        <v>43</v>
      </c>
    </row>
    <row r="9" spans="2:6" x14ac:dyDescent="0.45">
      <c r="C9" s="32"/>
      <c r="D9" s="20" t="s">
        <v>113</v>
      </c>
      <c r="E9" s="27"/>
      <c r="F9" s="1"/>
    </row>
    <row r="10" spans="2:6" x14ac:dyDescent="0.45">
      <c r="C10" s="32"/>
      <c r="D10" s="20" t="s">
        <v>120</v>
      </c>
      <c r="E10" s="27"/>
      <c r="F10" s="1"/>
    </row>
    <row r="11" spans="2:6" x14ac:dyDescent="0.45">
      <c r="C11" s="32"/>
      <c r="D11" s="20" t="s">
        <v>115</v>
      </c>
      <c r="E11" s="27"/>
      <c r="F11" s="1"/>
    </row>
    <row r="12" spans="2:6" x14ac:dyDescent="0.45">
      <c r="C12" s="32"/>
      <c r="D12" s="20" t="s">
        <v>116</v>
      </c>
      <c r="E12" s="27"/>
      <c r="F12" s="1"/>
    </row>
    <row r="13" spans="2:6" x14ac:dyDescent="0.45">
      <c r="C13" s="32"/>
      <c r="D13" s="20" t="s">
        <v>117</v>
      </c>
      <c r="E13" s="27"/>
      <c r="F13" s="1"/>
    </row>
    <row r="14" spans="2:6" x14ac:dyDescent="0.45">
      <c r="C14" s="32"/>
      <c r="D14" s="20" t="s">
        <v>118</v>
      </c>
      <c r="E14" s="27"/>
      <c r="F14" s="1"/>
    </row>
    <row r="15" spans="2:6" x14ac:dyDescent="0.45">
      <c r="C15" s="32"/>
      <c r="D15" s="20" t="s">
        <v>119</v>
      </c>
      <c r="E15" s="27"/>
      <c r="F15" s="1"/>
    </row>
    <row r="16" spans="2:6" x14ac:dyDescent="0.45">
      <c r="C16" s="33"/>
      <c r="D16" s="20" t="s">
        <v>7</v>
      </c>
      <c r="E16" s="27"/>
      <c r="F16" s="1"/>
    </row>
    <row r="17" spans="3:6" x14ac:dyDescent="0.45">
      <c r="C17" s="34" t="s">
        <v>121</v>
      </c>
      <c r="D17" s="30"/>
      <c r="E17" s="30"/>
      <c r="F17" s="31"/>
    </row>
    <row r="18" spans="3:6" ht="39.75" customHeight="1" x14ac:dyDescent="0.45">
      <c r="C18" s="32"/>
      <c r="D18" s="29" t="s">
        <v>123</v>
      </c>
      <c r="E18" s="29" t="s">
        <v>114</v>
      </c>
      <c r="F18" s="29" t="s">
        <v>43</v>
      </c>
    </row>
    <row r="19" spans="3:6" x14ac:dyDescent="0.45">
      <c r="C19" s="38"/>
      <c r="D19" s="20" t="s">
        <v>124</v>
      </c>
      <c r="E19" s="22"/>
      <c r="F19" s="1"/>
    </row>
    <row r="20" spans="3:6" x14ac:dyDescent="0.45">
      <c r="C20" s="38"/>
      <c r="D20" s="20" t="s">
        <v>125</v>
      </c>
      <c r="E20" s="22"/>
      <c r="F20" s="1"/>
    </row>
    <row r="21" spans="3:6" x14ac:dyDescent="0.45">
      <c r="C21" s="38"/>
      <c r="D21" s="20" t="s">
        <v>126</v>
      </c>
      <c r="E21" s="22"/>
      <c r="F21" s="1"/>
    </row>
    <row r="22" spans="3:6" x14ac:dyDescent="0.45">
      <c r="C22" s="38"/>
      <c r="D22" s="20" t="s">
        <v>127</v>
      </c>
      <c r="E22" s="22"/>
      <c r="F22" s="1"/>
    </row>
    <row r="23" spans="3:6" x14ac:dyDescent="0.45">
      <c r="C23" s="38"/>
      <c r="D23" s="20" t="s">
        <v>128</v>
      </c>
      <c r="E23" s="22"/>
      <c r="F23" s="1"/>
    </row>
    <row r="24" spans="3:6" x14ac:dyDescent="0.45">
      <c r="C24" s="38"/>
      <c r="D24" s="20" t="s">
        <v>129</v>
      </c>
      <c r="E24" s="22"/>
      <c r="F24" s="1"/>
    </row>
    <row r="25" spans="3:6" x14ac:dyDescent="0.45">
      <c r="C25" s="38"/>
      <c r="D25" s="20" t="s">
        <v>130</v>
      </c>
      <c r="E25" s="22"/>
      <c r="F25" s="1"/>
    </row>
    <row r="26" spans="3:6" x14ac:dyDescent="0.45">
      <c r="C26" s="38"/>
      <c r="D26" s="20" t="s">
        <v>131</v>
      </c>
      <c r="E26" s="22"/>
      <c r="F26" s="1"/>
    </row>
    <row r="27" spans="3:6" ht="39.75" customHeight="1" x14ac:dyDescent="0.45">
      <c r="C27" s="32"/>
      <c r="D27" s="36" t="s">
        <v>132</v>
      </c>
      <c r="E27" s="29" t="s">
        <v>114</v>
      </c>
      <c r="F27" s="29" t="s">
        <v>43</v>
      </c>
    </row>
    <row r="28" spans="3:6" ht="37.5" x14ac:dyDescent="0.45">
      <c r="C28" s="38"/>
      <c r="D28" s="20" t="s">
        <v>133</v>
      </c>
      <c r="E28" s="22" t="s">
        <v>138</v>
      </c>
      <c r="F28" s="37" t="s">
        <v>134</v>
      </c>
    </row>
    <row r="29" spans="3:6" ht="37.5" x14ac:dyDescent="0.45">
      <c r="C29" s="38"/>
      <c r="D29" s="20" t="s">
        <v>135</v>
      </c>
      <c r="E29" s="22" t="s">
        <v>139</v>
      </c>
      <c r="F29" s="37" t="s">
        <v>134</v>
      </c>
    </row>
    <row r="30" spans="3:6" ht="37.5" x14ac:dyDescent="0.45">
      <c r="C30" s="38"/>
      <c r="D30" s="20" t="s">
        <v>136</v>
      </c>
      <c r="E30" s="22" t="s">
        <v>140</v>
      </c>
      <c r="F30" s="37" t="s">
        <v>134</v>
      </c>
    </row>
    <row r="31" spans="3:6" ht="37.5" x14ac:dyDescent="0.45">
      <c r="C31" s="39"/>
      <c r="D31" s="20" t="s">
        <v>137</v>
      </c>
      <c r="E31" s="22" t="s">
        <v>141</v>
      </c>
      <c r="F31" s="37" t="s">
        <v>134</v>
      </c>
    </row>
  </sheetData>
  <phoneticPr fontId="2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E9"/>
  <sheetViews>
    <sheetView workbookViewId="0">
      <selection activeCell="E15" sqref="E15"/>
    </sheetView>
  </sheetViews>
  <sheetFormatPr defaultRowHeight="18.75" x14ac:dyDescent="0.45"/>
  <cols>
    <col min="1" max="2" width="3" customWidth="1"/>
    <col min="3" max="3" width="25.109375" bestFit="1" customWidth="1"/>
    <col min="4" max="4" width="27.44140625" customWidth="1"/>
    <col min="5" max="5" width="81.21875" bestFit="1" customWidth="1"/>
  </cols>
  <sheetData>
    <row r="2" spans="2:5" ht="28.5" x14ac:dyDescent="0.45">
      <c r="B2" s="18" t="str" cm="1">
        <f t="array" aca="1" ref="B2" ca="1">RIGHT(CELL("filename",B2),LEN(CELL("filename",B2))-FIND("]",CELL("filename",B2)))</f>
        <v>弊社情報</v>
      </c>
    </row>
    <row r="4" spans="2:5" ht="42" customHeight="1" x14ac:dyDescent="0.45">
      <c r="C4" s="15" t="s">
        <v>40</v>
      </c>
      <c r="D4" s="15" t="s">
        <v>63</v>
      </c>
      <c r="E4" s="15" t="s">
        <v>43</v>
      </c>
    </row>
    <row r="5" spans="2:5" x14ac:dyDescent="0.45">
      <c r="C5" s="20" t="s">
        <v>95</v>
      </c>
      <c r="D5" s="22" t="s">
        <v>87</v>
      </c>
      <c r="E5" s="22" t="s">
        <v>97</v>
      </c>
    </row>
    <row r="6" spans="2:5" x14ac:dyDescent="0.45">
      <c r="C6" s="20" t="s">
        <v>96</v>
      </c>
      <c r="D6" s="22" t="s">
        <v>88</v>
      </c>
      <c r="E6" s="22" t="s">
        <v>97</v>
      </c>
    </row>
    <row r="7" spans="2:5" x14ac:dyDescent="0.45">
      <c r="C7" s="20" t="s">
        <v>84</v>
      </c>
      <c r="D7" s="22" t="s">
        <v>89</v>
      </c>
      <c r="E7" s="22" t="s">
        <v>98</v>
      </c>
    </row>
    <row r="8" spans="2:5" x14ac:dyDescent="0.45">
      <c r="C8" s="20" t="s">
        <v>85</v>
      </c>
      <c r="D8" s="22" t="s">
        <v>90</v>
      </c>
      <c r="E8" s="22" t="s">
        <v>98</v>
      </c>
    </row>
    <row r="9" spans="2:5" x14ac:dyDescent="0.45">
      <c r="C9" s="20" t="s">
        <v>86</v>
      </c>
      <c r="D9" s="22" t="s">
        <v>91</v>
      </c>
      <c r="E9" s="22" t="s">
        <v>98</v>
      </c>
    </row>
  </sheetData>
  <phoneticPr fontId="2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E10"/>
  <sheetViews>
    <sheetView workbookViewId="0">
      <selection activeCell="I26" sqref="I26"/>
    </sheetView>
  </sheetViews>
  <sheetFormatPr defaultRowHeight="18.75" x14ac:dyDescent="0.45"/>
  <cols>
    <col min="1" max="2" width="3.44140625" customWidth="1"/>
    <col min="3" max="4" width="24.5546875" customWidth="1"/>
    <col min="5" max="5" width="54.21875" customWidth="1"/>
  </cols>
  <sheetData>
    <row r="2" spans="2:5" ht="28.5" x14ac:dyDescent="0.45">
      <c r="B2" s="18" t="str" cm="1">
        <f t="array" aca="1" ref="B2" ca="1">RIGHT(CELL("filename",B2),LEN(CELL("filename",B2))-FIND("]",CELL("filename",B2)))</f>
        <v>請求先情報</v>
      </c>
    </row>
    <row r="4" spans="2:5" ht="42" customHeight="1" x14ac:dyDescent="0.45">
      <c r="C4" s="15" t="s">
        <v>40</v>
      </c>
      <c r="D4" s="15" t="s">
        <v>63</v>
      </c>
      <c r="E4" s="15" t="s">
        <v>43</v>
      </c>
    </row>
    <row r="5" spans="2:5" x14ac:dyDescent="0.45">
      <c r="C5" s="20" t="s">
        <v>92</v>
      </c>
      <c r="D5" s="22"/>
      <c r="E5" s="22"/>
    </row>
    <row r="6" spans="2:5" x14ac:dyDescent="0.45">
      <c r="C6" s="20" t="s">
        <v>93</v>
      </c>
      <c r="D6" s="22"/>
      <c r="E6" s="22"/>
    </row>
    <row r="7" spans="2:5" x14ac:dyDescent="0.45">
      <c r="C7" s="20" t="s">
        <v>99</v>
      </c>
      <c r="D7" s="22"/>
      <c r="E7" s="22" t="s">
        <v>101</v>
      </c>
    </row>
    <row r="8" spans="2:5" x14ac:dyDescent="0.45">
      <c r="C8" s="20" t="s">
        <v>94</v>
      </c>
      <c r="D8" s="22"/>
      <c r="E8" s="22" t="s">
        <v>102</v>
      </c>
    </row>
    <row r="10" spans="2:5" x14ac:dyDescent="0.45">
      <c r="C10" s="12" t="s">
        <v>100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ホスト情報</vt:lpstr>
      <vt:lpstr>その他インスタンス情報</vt:lpstr>
      <vt:lpstr>踏み台サーバ情報</vt:lpstr>
      <vt:lpstr>マネジメントコンソール情報</vt:lpstr>
      <vt:lpstr>WEBシナリオ情報</vt:lpstr>
      <vt:lpstr>連絡先情報</vt:lpstr>
      <vt:lpstr>エスカレーション連絡先情報</vt:lpstr>
      <vt:lpstr>一次対応手順</vt:lpstr>
      <vt:lpstr>VPN接続情報</vt:lpstr>
      <vt:lpstr>弊社情報</vt:lpstr>
      <vt:lpstr>請求先情報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bunyama</dc:creator>
  <cp:lastModifiedBy>NF林 ・</cp:lastModifiedBy>
  <dcterms:created xsi:type="dcterms:W3CDTF">2017-07-07T06:19:46Z</dcterms:created>
  <dcterms:modified xsi:type="dcterms:W3CDTF">2024-02-22T07:47:04Z</dcterms:modified>
</cp:coreProperties>
</file>